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10560"/>
  </bookViews>
  <sheets>
    <sheet name="Tabela de Pontuação" sheetId="1" r:id="rId1"/>
    <sheet name="Resumo da Pontuação" sheetId="2" r:id="rId2"/>
  </sheets>
  <calcPr calcId="145621"/>
</workbook>
</file>

<file path=xl/calcChain.xml><?xml version="1.0" encoding="utf-8"?>
<calcChain xmlns="http://schemas.openxmlformats.org/spreadsheetml/2006/main">
  <c r="K9" i="2" l="1"/>
  <c r="G9" i="2"/>
  <c r="D9" i="2"/>
  <c r="A9" i="2"/>
  <c r="A5" i="2"/>
  <c r="D5" i="2"/>
  <c r="K242" i="1" l="1"/>
  <c r="K243" i="1"/>
  <c r="K244" i="1"/>
  <c r="K245" i="1"/>
  <c r="K246" i="1"/>
  <c r="K247" i="1"/>
  <c r="K248" i="1"/>
  <c r="K229" i="1"/>
  <c r="K230" i="1"/>
  <c r="K231" i="1"/>
  <c r="K232" i="1"/>
  <c r="K233" i="1"/>
  <c r="K234" i="1"/>
  <c r="K235" i="1"/>
  <c r="K83" i="1"/>
  <c r="K84" i="1"/>
  <c r="K85" i="1"/>
  <c r="K86" i="1"/>
  <c r="K87" i="1"/>
  <c r="K88" i="1"/>
  <c r="D6" i="2" l="1"/>
  <c r="D7" i="2"/>
  <c r="D8" i="2"/>
  <c r="L18" i="2"/>
  <c r="A19" i="2"/>
  <c r="L10" i="2"/>
  <c r="A4" i="2"/>
  <c r="D4" i="2"/>
  <c r="A6" i="2"/>
  <c r="A7" i="2"/>
  <c r="A8" i="2"/>
  <c r="A10" i="2"/>
  <c r="A11" i="2"/>
  <c r="L11" i="2"/>
  <c r="A12" i="2"/>
  <c r="L12" i="2"/>
  <c r="A13" i="2"/>
  <c r="L13" i="2"/>
  <c r="A14" i="2"/>
  <c r="L14" i="2"/>
  <c r="A15" i="2"/>
  <c r="L15" i="2"/>
  <c r="A16" i="2"/>
  <c r="L16" i="2"/>
  <c r="A17" i="2"/>
  <c r="L17" i="2"/>
  <c r="A18" i="2"/>
  <c r="L19" i="2"/>
  <c r="A20" i="2"/>
  <c r="L20" i="2"/>
  <c r="A21" i="2"/>
  <c r="L21" i="2"/>
  <c r="A22" i="2"/>
  <c r="L22" i="2"/>
  <c r="A23" i="2"/>
  <c r="L23" i="2"/>
  <c r="A24" i="2"/>
  <c r="L24" i="2"/>
  <c r="A25" i="2"/>
  <c r="L25" i="2"/>
  <c r="A1" i="2"/>
  <c r="K240" i="1"/>
  <c r="K241" i="1"/>
  <c r="K239" i="1"/>
  <c r="K227" i="1"/>
  <c r="K228" i="1"/>
  <c r="K226" i="1"/>
  <c r="K219" i="1"/>
  <c r="K220" i="1"/>
  <c r="K221" i="1"/>
  <c r="K222" i="1"/>
  <c r="K218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62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34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06" i="1"/>
  <c r="K99" i="1"/>
  <c r="K100" i="1"/>
  <c r="K101" i="1"/>
  <c r="K102" i="1"/>
  <c r="K98" i="1"/>
  <c r="K93" i="1"/>
  <c r="K94" i="1"/>
  <c r="K92" i="1"/>
  <c r="K75" i="1"/>
  <c r="K76" i="1"/>
  <c r="K77" i="1"/>
  <c r="K78" i="1"/>
  <c r="K79" i="1"/>
  <c r="K80" i="1"/>
  <c r="K81" i="1"/>
  <c r="K82" i="1"/>
  <c r="K70" i="1"/>
  <c r="K71" i="1"/>
  <c r="K72" i="1"/>
  <c r="K73" i="1"/>
  <c r="K74" i="1"/>
  <c r="K69" i="1"/>
  <c r="K64" i="1"/>
  <c r="K65" i="1"/>
  <c r="K57" i="1"/>
  <c r="K58" i="1"/>
  <c r="K59" i="1"/>
  <c r="K60" i="1"/>
  <c r="K61" i="1"/>
  <c r="K62" i="1"/>
  <c r="K63" i="1"/>
  <c r="K56" i="1"/>
  <c r="K49" i="1"/>
  <c r="K50" i="1"/>
  <c r="K51" i="1"/>
  <c r="K52" i="1"/>
  <c r="K48" i="1"/>
  <c r="K41" i="1"/>
  <c r="K42" i="1"/>
  <c r="K43" i="1"/>
  <c r="K44" i="1"/>
  <c r="K40" i="1"/>
  <c r="K30" i="1"/>
  <c r="K31" i="1"/>
  <c r="K32" i="1"/>
  <c r="K33" i="1"/>
  <c r="K34" i="1"/>
  <c r="K35" i="1"/>
  <c r="K36" i="1"/>
  <c r="K29" i="1"/>
  <c r="K22" i="1"/>
  <c r="K23" i="1"/>
  <c r="K24" i="1"/>
  <c r="K25" i="1"/>
  <c r="K21" i="1"/>
  <c r="K14" i="1"/>
  <c r="K15" i="1"/>
  <c r="K16" i="1"/>
  <c r="K17" i="1"/>
  <c r="K13" i="1"/>
  <c r="K131" i="1" l="1"/>
  <c r="M19" i="2" s="1"/>
  <c r="K187" i="1"/>
  <c r="M21" i="2" s="1"/>
  <c r="K215" i="1"/>
  <c r="M22" i="2" s="1"/>
  <c r="K89" i="1"/>
  <c r="M16" i="2" s="1"/>
  <c r="K223" i="1"/>
  <c r="M23" i="2" s="1"/>
  <c r="K236" i="1"/>
  <c r="M24" i="2" s="1"/>
  <c r="K249" i="1"/>
  <c r="M25" i="2" s="1"/>
  <c r="K159" i="1"/>
  <c r="M20" i="2" s="1"/>
  <c r="K53" i="1"/>
  <c r="M14" i="2" s="1"/>
  <c r="K45" i="1"/>
  <c r="M13" i="2" s="1"/>
  <c r="K66" i="1"/>
  <c r="M15" i="2" s="1"/>
  <c r="K103" i="1"/>
  <c r="M18" i="2" s="1"/>
  <c r="K95" i="1"/>
  <c r="M17" i="2" s="1"/>
  <c r="K37" i="1"/>
  <c r="M12" i="2" s="1"/>
  <c r="K26" i="1"/>
  <c r="M11" i="2" s="1"/>
  <c r="K18" i="1"/>
  <c r="M10" i="2" s="1"/>
  <c r="M26" i="2" l="1"/>
</calcChain>
</file>

<file path=xl/sharedStrings.xml><?xml version="1.0" encoding="utf-8"?>
<sst xmlns="http://schemas.openxmlformats.org/spreadsheetml/2006/main" count="114" uniqueCount="43">
  <si>
    <t>nº</t>
  </si>
  <si>
    <t>Título do Programa</t>
  </si>
  <si>
    <t>Pontuação</t>
  </si>
  <si>
    <t>2. Coordenador de Programa de Extensão universitária com FINANCIAMENTO INTERNO pela PROEC – 20 pontos por programa.</t>
  </si>
  <si>
    <t>ISBN</t>
  </si>
  <si>
    <t>Título da publicação</t>
  </si>
  <si>
    <t>Total</t>
  </si>
  <si>
    <t>3. Coordenador de Programa de Extensão universitária sem financiamento, cadastrado na PROEC – 10 pontos por programa.</t>
  </si>
  <si>
    <t>8. Tutor de Empresa ou Iniciativa Júnior – 7 pontos por cada tutoria.</t>
  </si>
  <si>
    <t>Título do Projeto</t>
  </si>
  <si>
    <t>Título do Programa/Projeto</t>
  </si>
  <si>
    <t>Nome da Empresa Júnior</t>
  </si>
  <si>
    <t>Título do Evento</t>
  </si>
  <si>
    <t>Título do Curso</t>
  </si>
  <si>
    <t>ISBN ou ISSN</t>
  </si>
  <si>
    <t>Subtotal:</t>
  </si>
  <si>
    <t>Nome do(a) Coordenador(a)</t>
  </si>
  <si>
    <t>Centro/Unidade</t>
  </si>
  <si>
    <t>Departamento/Setor</t>
  </si>
  <si>
    <t>Tipo da ação</t>
  </si>
  <si>
    <t>Programa de Extensão (__)</t>
  </si>
  <si>
    <t>Projeto de Extensão (__)</t>
  </si>
  <si>
    <t>Formulário para inserção de itens a serem pontuados de acordo com o Quadro 2</t>
  </si>
  <si>
    <t>Título da proposta (como cadastrada no SIGAA)</t>
  </si>
  <si>
    <t>1. Coordenador de Programa de Extensão universitária com FINANCIAMENTO EXTERNO, cadastrado na PROEC – 30 pontos por programa.</t>
  </si>
  <si>
    <t>Título do Curso/Evento</t>
  </si>
  <si>
    <t>Código da Ação (SIGAA)</t>
  </si>
  <si>
    <r>
      <rPr>
        <i/>
        <sz val="11"/>
        <color theme="1"/>
        <rFont val="Calibri"/>
        <family val="2"/>
        <scheme val="minor"/>
      </rPr>
      <t>Link</t>
    </r>
    <r>
      <rPr>
        <sz val="11"/>
        <color theme="1"/>
        <rFont val="Calibri"/>
        <family val="2"/>
        <scheme val="minor"/>
      </rPr>
      <t xml:space="preserve"> do LATTES</t>
    </r>
  </si>
  <si>
    <r>
      <t xml:space="preserve">Projeto de Cultura - </t>
    </r>
    <r>
      <rPr>
        <i/>
        <sz val="11"/>
        <color theme="1"/>
        <rFont val="Calibri"/>
        <family val="2"/>
        <scheme val="minor"/>
      </rPr>
      <t>Campi</t>
    </r>
    <r>
      <rPr>
        <sz val="11"/>
        <color theme="1"/>
        <rFont val="Calibri"/>
        <family val="2"/>
        <scheme val="minor"/>
      </rPr>
      <t xml:space="preserve"> fora da sede (__)</t>
    </r>
  </si>
  <si>
    <t>4. Coordenador de Projeto de Extensão universitária com FINANCIAMENTO EXTERNO, cadastrado na PROEC  – 20 pontos por projeto.</t>
  </si>
  <si>
    <t>5.Coordenador de Projeto de Extensão universitária com FINANCIAMENTO INTERNO pela PROEC – 15 pontos por projeto.</t>
  </si>
  <si>
    <t>6. Coordenador de Projeto de Extensão universitária sem financiamento, cadastrado na PROEC – 7 pontos por projeto.</t>
  </si>
  <si>
    <t>7. Membro de equipe executora de Programa ou Projeto de Extensão cadastrado na PROEC – 4 pontos por Programa/Projeto finalizado.</t>
  </si>
  <si>
    <t>9. Coordenador de Evento de Extensão financiado pela PROEC e finalizado – 8 pontos por evento coordenado.</t>
  </si>
  <si>
    <t>10. Coordenador de Evento de Extensão não financiado e finalizado, cadastrado na PROEC – 4 pontos por evento coordenado.</t>
  </si>
  <si>
    <t>11. Membro de comissão organizadora de Evento de Extensão finalizado, cadastrado na PROEC – 2 pontos por evento.</t>
  </si>
  <si>
    <t>12. Coordenador de Curso de Extensão finalizado, cadastrado na PROEC – 4 pontos por cada curso.</t>
  </si>
  <si>
    <t>13. Ministrante de Curso/Evento de Extensão finalizado, cadastrado na PROEC – 2 pontos por cada curso ou evento.</t>
  </si>
  <si>
    <t>14. Livro publicado, científico ou didático, oriundo de Programa/Projeto de Extensão cadastrado na PROEC, com ISBN, na condição de autor – 15 pontos cada.</t>
  </si>
  <si>
    <t>15. Capítulo de livro publicado, oriundo de Programa/Projeto de Extensão cadastrado na PROEC, com ISBN – 7 pontos cada (pontuação limitada a um capítulo por livro)</t>
  </si>
  <si>
    <t>16. Organização ou edição de livro, periódico ou anais de evento oriundo de Programa/Projeto de Extensão cadastrado na PROEC, com ISSN ou ISBN – 5 pontos cada (pontuação não cumulativa para o mesmo livro publicado e pontuado no item 14).</t>
  </si>
  <si>
    <t>Título da Ação de Extensão a qual deu origem a publicação</t>
  </si>
  <si>
    <t xml:space="preserve">Apêndice I - Edital PROEC 004/2019 - Apoio a Programas e Projetos de Extensão e Cultura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</si>
</sst>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Protection="0">
      <alignment vertical="top" wrapText="1"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0" fontId="0" fillId="34" borderId="0" xfId="0" applyNumberFormat="1" applyFill="1" applyAlignment="1" applyProtection="1">
      <alignment vertical="center"/>
    </xf>
    <xf numFmtId="0" fontId="0" fillId="37" borderId="0" xfId="0" applyNumberFormat="1" applyFill="1" applyAlignment="1" applyProtection="1">
      <alignment vertical="center"/>
    </xf>
    <xf numFmtId="0" fontId="0" fillId="37" borderId="0" xfId="0" applyNumberFormat="1" applyFill="1" applyAlignment="1" applyProtection="1">
      <alignment horizontal="right" vertical="center"/>
    </xf>
    <xf numFmtId="0" fontId="0" fillId="34" borderId="0" xfId="0" applyNumberFormat="1" applyFill="1" applyAlignment="1" applyProtection="1">
      <alignment horizontal="right" vertical="center"/>
    </xf>
    <xf numFmtId="0" fontId="0" fillId="34" borderId="0" xfId="0" applyFill="1" applyAlignment="1" applyProtection="1">
      <alignment horizontal="right" vertical="center"/>
    </xf>
    <xf numFmtId="0" fontId="0" fillId="37" borderId="0" xfId="0" applyFill="1" applyAlignment="1" applyProtection="1">
      <alignment horizontal="right" vertical="center"/>
    </xf>
    <xf numFmtId="0" fontId="0" fillId="36" borderId="0" xfId="0" applyFill="1" applyProtection="1"/>
    <xf numFmtId="0" fontId="0" fillId="33" borderId="0" xfId="0" applyFill="1" applyAlignment="1" applyProtection="1">
      <alignment vertical="center"/>
    </xf>
    <xf numFmtId="0" fontId="0" fillId="33" borderId="0" xfId="0" applyNumberFormat="1" applyFill="1" applyAlignment="1" applyProtection="1">
      <alignment vertical="center"/>
    </xf>
    <xf numFmtId="0" fontId="0" fillId="33" borderId="0" xfId="0" applyFill="1" applyAlignment="1" applyProtection="1">
      <alignment horizontal="right" vertical="center"/>
    </xf>
    <xf numFmtId="0" fontId="0" fillId="33" borderId="0" xfId="0" applyNumberFormat="1" applyFill="1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33" borderId="0" xfId="0" applyFill="1" applyAlignment="1" applyProtection="1">
      <alignment vertical="center"/>
    </xf>
    <xf numFmtId="0" fontId="0" fillId="33" borderId="15" xfId="0" applyFill="1" applyBorder="1" applyAlignment="1" applyProtection="1">
      <alignment vertical="center"/>
    </xf>
    <xf numFmtId="0" fontId="0" fillId="33" borderId="0" xfId="0" applyFill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19" fillId="35" borderId="0" xfId="0" applyFont="1" applyFill="1" applyAlignment="1" applyProtection="1">
      <alignment horizontal="center" vertical="center"/>
    </xf>
    <xf numFmtId="0" fontId="0" fillId="35" borderId="0" xfId="0" applyFill="1" applyAlignment="1" applyProtection="1">
      <alignment horizontal="center" vertical="center"/>
    </xf>
    <xf numFmtId="0" fontId="0" fillId="34" borderId="14" xfId="0" applyNumberFormat="1" applyFill="1" applyBorder="1" applyAlignment="1" applyProtection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4" fillId="35" borderId="0" xfId="0" applyNumberFormat="1" applyFont="1" applyFill="1" applyAlignment="1" applyProtection="1">
      <alignment horizontal="left" vertical="center" wrapText="1"/>
    </xf>
    <xf numFmtId="0" fontId="0" fillId="33" borderId="0" xfId="0" applyFill="1" applyAlignment="1" applyProtection="1">
      <alignment horizontal="right" vertical="center"/>
    </xf>
    <xf numFmtId="0" fontId="0" fillId="34" borderId="11" xfId="0" applyNumberFormat="1" applyFill="1" applyBorder="1" applyAlignment="1" applyProtection="1">
      <alignment horizontal="center" vertical="center" wrapText="1"/>
    </xf>
    <xf numFmtId="0" fontId="0" fillId="34" borderId="12" xfId="0" applyNumberFormat="1" applyFill="1" applyBorder="1" applyAlignment="1" applyProtection="1">
      <alignment horizontal="center" vertical="center" wrapText="1"/>
    </xf>
    <xf numFmtId="0" fontId="0" fillId="34" borderId="13" xfId="0" applyNumberFormat="1" applyFill="1" applyBorder="1" applyAlignment="1" applyProtection="1">
      <alignment horizontal="center" vertical="center" wrapText="1"/>
    </xf>
    <xf numFmtId="0" fontId="0" fillId="34" borderId="10" xfId="0" applyNumberFormat="1" applyFill="1" applyBorder="1" applyAlignment="1" applyProtection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37" borderId="0" xfId="0" applyNumberFormat="1" applyFill="1" applyAlignment="1" applyProtection="1">
      <alignment horizontal="left" vertical="center" wrapText="1"/>
    </xf>
    <xf numFmtId="0" fontId="0" fillId="34" borderId="14" xfId="0" applyNumberFormat="1" applyFill="1" applyBorder="1" applyAlignment="1" applyProtection="1">
      <alignment horizontal="left" vertical="center" wrapText="1"/>
    </xf>
    <xf numFmtId="0" fontId="0" fillId="34" borderId="0" xfId="0" applyNumberFormat="1" applyFill="1" applyBorder="1" applyAlignment="1" applyProtection="1">
      <alignment horizontal="left" vertical="center" wrapText="1"/>
    </xf>
    <xf numFmtId="0" fontId="0" fillId="0" borderId="10" xfId="0" applyNumberFormat="1" applyFill="1" applyBorder="1" applyAlignment="1" applyProtection="1">
      <alignment horizontal="center" vertical="center" wrapText="1"/>
    </xf>
    <xf numFmtId="0" fontId="0" fillId="34" borderId="0" xfId="0" applyNumberFormat="1" applyFill="1" applyAlignment="1" applyProtection="1">
      <alignment horizontal="left" vertical="center" wrapText="1"/>
    </xf>
    <xf numFmtId="0" fontId="0" fillId="37" borderId="0" xfId="0" applyNumberFormat="1" applyFont="1" applyFill="1" applyAlignment="1" applyProtection="1">
      <alignment horizontal="left" vertical="center" wrapText="1"/>
    </xf>
    <xf numFmtId="0" fontId="0" fillId="36" borderId="0" xfId="0" applyFill="1" applyAlignment="1" applyProtection="1">
      <alignment horizontal="center" vertical="center"/>
    </xf>
    <xf numFmtId="0" fontId="0" fillId="34" borderId="0" xfId="0" applyNumberFormat="1" applyFont="1" applyFill="1" applyAlignment="1" applyProtection="1">
      <alignment horizontal="left" vertical="center" wrapText="1"/>
    </xf>
    <xf numFmtId="0" fontId="19" fillId="35" borderId="15" xfId="0" applyFont="1" applyFill="1" applyBorder="1" applyAlignment="1" applyProtection="1">
      <alignment horizontal="center" vertical="center"/>
    </xf>
  </cellXfs>
  <cellStyles count="43">
    <cellStyle name="20% - Ênfase1" xfId="17" builtinId="30" customBuiltin="1"/>
    <cellStyle name="20% - Ênfase2" xfId="20" builtinId="34" customBuiltin="1"/>
    <cellStyle name="20% - Ênfase3" xfId="23" builtinId="38" customBuiltin="1"/>
    <cellStyle name="20% - Ênfase4" xfId="26" builtinId="42" customBuiltin="1"/>
    <cellStyle name="20% - Ênfase5" xfId="29" builtinId="46" customBuiltin="1"/>
    <cellStyle name="20% - Ênfase6" xfId="32" builtinId="50" customBuiltin="1"/>
    <cellStyle name="40% - Ênfase1" xfId="18" builtinId="31" customBuiltin="1"/>
    <cellStyle name="40% - Ênfase2" xfId="21" builtinId="35" customBuiltin="1"/>
    <cellStyle name="40% - Ênfase3" xfId="24" builtinId="39" customBuiltin="1"/>
    <cellStyle name="40% - Ênfase4" xfId="27" builtinId="43" customBuiltin="1"/>
    <cellStyle name="40% - Ênfase5" xfId="30" builtinId="47" customBuiltin="1"/>
    <cellStyle name="40% - Ênfase6" xfId="33" builtinId="51" customBuiltin="1"/>
    <cellStyle name="60% - Ênfase1 2" xfId="37"/>
    <cellStyle name="60% - Ênfase2 2" xfId="38"/>
    <cellStyle name="60% - Ênfase3 2" xfId="39"/>
    <cellStyle name="60% - Ênfase4 2" xfId="40"/>
    <cellStyle name="60% - Ênfase5 2" xfId="41"/>
    <cellStyle name="60% - Ênfase6 2" xfId="42"/>
    <cellStyle name="Bom" xfId="5" builtinId="26" customBuiltin="1"/>
    <cellStyle name="Cálculo" xfId="9" builtinId="22" customBuiltin="1"/>
    <cellStyle name="Célula de Verificação" xfId="11" builtinId="23" customBuiltin="1"/>
    <cellStyle name="Célula Vinculada" xfId="10" builtinId="24" customBuiltin="1"/>
    <cellStyle name="Ênfase1" xfId="16" builtinId="29" customBuiltin="1"/>
    <cellStyle name="Ênfase2" xfId="19" builtinId="33" customBuiltin="1"/>
    <cellStyle name="Ênfase3" xfId="22" builtinId="37" customBuiltin="1"/>
    <cellStyle name="Ênfase4" xfId="25" builtinId="41" customBuiltin="1"/>
    <cellStyle name="Ênfase5" xfId="28" builtinId="45" customBuiltin="1"/>
    <cellStyle name="Ênfase6" xfId="31" builtinId="49" customBuiltin="1"/>
    <cellStyle name="Entrada" xfId="7" builtinId="20" customBuiltin="1"/>
    <cellStyle name="Incorreto" xfId="6" builtinId="27" customBuiltin="1"/>
    <cellStyle name="Neutra 2" xfId="36"/>
    <cellStyle name="Normal" xfId="0" builtinId="0"/>
    <cellStyle name="Normal 2" xfId="34"/>
    <cellStyle name="Nota" xfId="13" builtinId="10" customBuiltin="1"/>
    <cellStyle name="Saída" xfId="8" builtinId="21" customBuiltin="1"/>
    <cellStyle name="Texto de Aviso" xfId="12" builtinId="11" customBuiltin="1"/>
    <cellStyle name="Texto Explicativo" xfId="14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" builtinId="19" customBuiltin="1"/>
    <cellStyle name="Título 5" xfId="35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"/>
  <sheetViews>
    <sheetView showGridLines="0" tabSelected="1" workbookViewId="0">
      <selection sqref="A1:K3"/>
    </sheetView>
  </sheetViews>
  <sheetFormatPr defaultRowHeight="15" x14ac:dyDescent="0.25"/>
  <cols>
    <col min="1" max="1" width="3" style="12" customWidth="1"/>
    <col min="2" max="7" width="15.7109375" style="12" customWidth="1"/>
    <col min="8" max="8" width="32.5703125" style="12" customWidth="1"/>
    <col min="9" max="11" width="15.7109375" style="12" customWidth="1"/>
    <col min="12" max="16384" width="9.140625" style="12"/>
  </cols>
  <sheetData>
    <row r="1" spans="1:11" x14ac:dyDescent="0.25">
      <c r="A1" s="21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6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8.75" customHeight="1" x14ac:dyDescent="0.25">
      <c r="A4" s="21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x14ac:dyDescent="0.25">
      <c r="A5" s="37" t="s">
        <v>16</v>
      </c>
      <c r="B5" s="37"/>
      <c r="C5" s="37"/>
      <c r="D5" s="38"/>
      <c r="E5" s="38"/>
      <c r="F5" s="38"/>
      <c r="G5" s="38"/>
      <c r="H5" s="38"/>
      <c r="I5" s="38"/>
      <c r="J5" s="38"/>
      <c r="K5" s="38"/>
    </row>
    <row r="6" spans="1:11" ht="31.5" customHeight="1" x14ac:dyDescent="0.25">
      <c r="A6" s="34" t="s">
        <v>23</v>
      </c>
      <c r="B6" s="35"/>
      <c r="C6" s="36"/>
      <c r="D6" s="24"/>
      <c r="E6" s="25"/>
      <c r="F6" s="25"/>
      <c r="G6" s="25"/>
      <c r="H6" s="25"/>
      <c r="I6" s="25"/>
      <c r="J6" s="25"/>
      <c r="K6" s="26"/>
    </row>
    <row r="7" spans="1:11" x14ac:dyDescent="0.25">
      <c r="A7" s="34" t="s">
        <v>17</v>
      </c>
      <c r="B7" s="35"/>
      <c r="C7" s="36"/>
      <c r="D7" s="24"/>
      <c r="E7" s="25"/>
      <c r="F7" s="25"/>
      <c r="G7" s="25"/>
      <c r="H7" s="25"/>
      <c r="I7" s="25"/>
      <c r="J7" s="25"/>
      <c r="K7" s="26"/>
    </row>
    <row r="8" spans="1:11" x14ac:dyDescent="0.25">
      <c r="A8" s="37" t="s">
        <v>18</v>
      </c>
      <c r="B8" s="37"/>
      <c r="C8" s="37"/>
      <c r="D8" s="24"/>
      <c r="E8" s="25"/>
      <c r="F8" s="25"/>
      <c r="G8" s="25"/>
      <c r="H8" s="25"/>
      <c r="I8" s="25"/>
      <c r="J8" s="25"/>
      <c r="K8" s="26"/>
    </row>
    <row r="9" spans="1:11" x14ac:dyDescent="0.25">
      <c r="A9" s="34" t="s">
        <v>27</v>
      </c>
      <c r="B9" s="35"/>
      <c r="C9" s="35"/>
      <c r="D9" s="24"/>
      <c r="E9" s="25"/>
      <c r="F9" s="25"/>
      <c r="G9" s="25"/>
      <c r="H9" s="25"/>
      <c r="I9" s="25"/>
      <c r="J9" s="25"/>
      <c r="K9" s="26"/>
    </row>
    <row r="10" spans="1:11" ht="15" customHeight="1" x14ac:dyDescent="0.25">
      <c r="A10" s="23" t="s">
        <v>19</v>
      </c>
      <c r="B10" s="23"/>
      <c r="C10" s="23"/>
      <c r="D10" s="24" t="s">
        <v>20</v>
      </c>
      <c r="E10" s="25"/>
      <c r="F10" s="26"/>
      <c r="G10" s="24" t="s">
        <v>21</v>
      </c>
      <c r="H10" s="26"/>
      <c r="I10" s="24" t="s">
        <v>28</v>
      </c>
      <c r="J10" s="25"/>
      <c r="K10" s="26"/>
    </row>
    <row r="11" spans="1:11" s="13" customFormat="1" ht="24.75" customHeight="1" x14ac:dyDescent="0.25">
      <c r="A11" s="32" t="s">
        <v>24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x14ac:dyDescent="0.25">
      <c r="A12" s="8" t="s">
        <v>0</v>
      </c>
      <c r="B12" s="33" t="s">
        <v>26</v>
      </c>
      <c r="C12" s="33"/>
      <c r="D12" s="19" t="s">
        <v>1</v>
      </c>
      <c r="E12" s="19"/>
      <c r="F12" s="19"/>
      <c r="G12" s="19"/>
      <c r="H12" s="19"/>
      <c r="I12" s="19"/>
      <c r="J12" s="19"/>
      <c r="K12" s="8" t="s">
        <v>2</v>
      </c>
    </row>
    <row r="13" spans="1:11" x14ac:dyDescent="0.25">
      <c r="A13" s="8">
        <v>1</v>
      </c>
      <c r="B13" s="39"/>
      <c r="C13" s="39"/>
      <c r="D13" s="17"/>
      <c r="E13" s="20"/>
      <c r="F13" s="20"/>
      <c r="G13" s="20"/>
      <c r="H13" s="20"/>
      <c r="I13" s="20"/>
      <c r="J13" s="18"/>
      <c r="K13" s="9">
        <f>IF(ISBLANK(B13),0,30)</f>
        <v>0</v>
      </c>
    </row>
    <row r="14" spans="1:11" x14ac:dyDescent="0.25">
      <c r="A14" s="8">
        <v>2</v>
      </c>
      <c r="B14" s="30"/>
      <c r="C14" s="31"/>
      <c r="D14" s="17"/>
      <c r="E14" s="20"/>
      <c r="F14" s="20"/>
      <c r="G14" s="20"/>
      <c r="H14" s="20"/>
      <c r="I14" s="20"/>
      <c r="J14" s="18"/>
      <c r="K14" s="9">
        <f t="shared" ref="K14:K17" si="0">IF(ISBLANK(B14),0,30)</f>
        <v>0</v>
      </c>
    </row>
    <row r="15" spans="1:11" x14ac:dyDescent="0.25">
      <c r="A15" s="8">
        <v>3</v>
      </c>
      <c r="B15" s="30"/>
      <c r="C15" s="31"/>
      <c r="D15" s="17"/>
      <c r="E15" s="20"/>
      <c r="F15" s="20"/>
      <c r="G15" s="20"/>
      <c r="H15" s="20"/>
      <c r="I15" s="20"/>
      <c r="J15" s="18"/>
      <c r="K15" s="9">
        <f t="shared" si="0"/>
        <v>0</v>
      </c>
    </row>
    <row r="16" spans="1:11" x14ac:dyDescent="0.25">
      <c r="A16" s="8">
        <v>4</v>
      </c>
      <c r="B16" s="30"/>
      <c r="C16" s="31"/>
      <c r="D16" s="17"/>
      <c r="E16" s="20"/>
      <c r="F16" s="20"/>
      <c r="G16" s="20"/>
      <c r="H16" s="20"/>
      <c r="I16" s="20"/>
      <c r="J16" s="18"/>
      <c r="K16" s="9">
        <f t="shared" si="0"/>
        <v>0</v>
      </c>
    </row>
    <row r="17" spans="1:11" x14ac:dyDescent="0.25">
      <c r="A17" s="8">
        <v>5</v>
      </c>
      <c r="B17" s="30"/>
      <c r="C17" s="31"/>
      <c r="D17" s="17"/>
      <c r="E17" s="20"/>
      <c r="F17" s="20"/>
      <c r="G17" s="20"/>
      <c r="H17" s="20"/>
      <c r="I17" s="20"/>
      <c r="J17" s="18"/>
      <c r="K17" s="9">
        <f t="shared" si="0"/>
        <v>0</v>
      </c>
    </row>
    <row r="18" spans="1:11" x14ac:dyDescent="0.25">
      <c r="A18" s="8"/>
      <c r="B18" s="8"/>
      <c r="C18" s="8"/>
      <c r="D18" s="8"/>
      <c r="E18" s="8"/>
      <c r="F18" s="8"/>
      <c r="G18" s="8"/>
      <c r="H18" s="8"/>
      <c r="I18" s="8"/>
      <c r="J18" s="8" t="s">
        <v>15</v>
      </c>
      <c r="K18" s="9">
        <f>SUM(K13:K17)</f>
        <v>0</v>
      </c>
    </row>
    <row r="19" spans="1:11" s="13" customFormat="1" ht="21.75" customHeight="1" x14ac:dyDescent="0.25">
      <c r="A19" s="32" t="s">
        <v>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x14ac:dyDescent="0.25">
      <c r="A20" s="8" t="s">
        <v>0</v>
      </c>
      <c r="B20" s="33" t="s">
        <v>26</v>
      </c>
      <c r="C20" s="33"/>
      <c r="D20" s="19" t="s">
        <v>1</v>
      </c>
      <c r="E20" s="19"/>
      <c r="F20" s="19"/>
      <c r="G20" s="19"/>
      <c r="H20" s="19"/>
      <c r="I20" s="19"/>
      <c r="J20" s="19"/>
      <c r="K20" s="8" t="s">
        <v>2</v>
      </c>
    </row>
    <row r="21" spans="1:11" x14ac:dyDescent="0.25">
      <c r="A21" s="8">
        <v>1</v>
      </c>
      <c r="B21" s="30"/>
      <c r="C21" s="31"/>
      <c r="D21" s="17"/>
      <c r="E21" s="20"/>
      <c r="F21" s="20"/>
      <c r="G21" s="20"/>
      <c r="H21" s="20"/>
      <c r="I21" s="20"/>
      <c r="J21" s="18"/>
      <c r="K21" s="9">
        <f>IF(ISBLANK(B21),0,20)</f>
        <v>0</v>
      </c>
    </row>
    <row r="22" spans="1:11" x14ac:dyDescent="0.25">
      <c r="A22" s="8">
        <v>2</v>
      </c>
      <c r="B22" s="30"/>
      <c r="C22" s="31"/>
      <c r="D22" s="17"/>
      <c r="E22" s="20"/>
      <c r="F22" s="20"/>
      <c r="G22" s="20"/>
      <c r="H22" s="20"/>
      <c r="I22" s="20"/>
      <c r="J22" s="18"/>
      <c r="K22" s="9">
        <f t="shared" ref="K22:K25" si="1">IF(ISBLANK(B22),0,20)</f>
        <v>0</v>
      </c>
    </row>
    <row r="23" spans="1:11" x14ac:dyDescent="0.25">
      <c r="A23" s="8">
        <v>3</v>
      </c>
      <c r="B23" s="30"/>
      <c r="C23" s="31"/>
      <c r="D23" s="17"/>
      <c r="E23" s="20"/>
      <c r="F23" s="20"/>
      <c r="G23" s="20"/>
      <c r="H23" s="20"/>
      <c r="I23" s="20"/>
      <c r="J23" s="18"/>
      <c r="K23" s="9">
        <f t="shared" si="1"/>
        <v>0</v>
      </c>
    </row>
    <row r="24" spans="1:11" x14ac:dyDescent="0.25">
      <c r="A24" s="8">
        <v>4</v>
      </c>
      <c r="B24" s="30"/>
      <c r="C24" s="31"/>
      <c r="D24" s="17"/>
      <c r="E24" s="20"/>
      <c r="F24" s="20"/>
      <c r="G24" s="20"/>
      <c r="H24" s="20"/>
      <c r="I24" s="20"/>
      <c r="J24" s="18"/>
      <c r="K24" s="9">
        <f t="shared" si="1"/>
        <v>0</v>
      </c>
    </row>
    <row r="25" spans="1:11" x14ac:dyDescent="0.25">
      <c r="A25" s="8">
        <v>5</v>
      </c>
      <c r="B25" s="30"/>
      <c r="C25" s="31"/>
      <c r="D25" s="17"/>
      <c r="E25" s="20"/>
      <c r="F25" s="20"/>
      <c r="G25" s="20"/>
      <c r="H25" s="20"/>
      <c r="I25" s="20"/>
      <c r="J25" s="18"/>
      <c r="K25" s="9">
        <f t="shared" si="1"/>
        <v>0</v>
      </c>
    </row>
    <row r="26" spans="1:11" x14ac:dyDescent="0.25">
      <c r="A26" s="8"/>
      <c r="B26" s="8"/>
      <c r="C26" s="8"/>
      <c r="D26" s="8"/>
      <c r="E26" s="8"/>
      <c r="F26" s="8"/>
      <c r="G26" s="8"/>
      <c r="H26" s="8"/>
      <c r="I26" s="8"/>
      <c r="J26" s="14" t="s">
        <v>15</v>
      </c>
      <c r="K26" s="9">
        <f>SUM(K21:K25)</f>
        <v>0</v>
      </c>
    </row>
    <row r="27" spans="1:11" s="13" customFormat="1" ht="27.75" customHeight="1" x14ac:dyDescent="0.25">
      <c r="A27" s="32" t="s">
        <v>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x14ac:dyDescent="0.25">
      <c r="A28" s="8" t="s">
        <v>0</v>
      </c>
      <c r="B28" s="33" t="s">
        <v>26</v>
      </c>
      <c r="C28" s="33"/>
      <c r="D28" s="19" t="s">
        <v>1</v>
      </c>
      <c r="E28" s="19"/>
      <c r="F28" s="19"/>
      <c r="G28" s="19"/>
      <c r="H28" s="19"/>
      <c r="I28" s="19"/>
      <c r="J28" s="19"/>
      <c r="K28" s="8" t="s">
        <v>2</v>
      </c>
    </row>
    <row r="29" spans="1:11" x14ac:dyDescent="0.25">
      <c r="A29" s="8">
        <v>1</v>
      </c>
      <c r="B29" s="30"/>
      <c r="C29" s="31"/>
      <c r="D29" s="17"/>
      <c r="E29" s="20"/>
      <c r="F29" s="20"/>
      <c r="G29" s="20"/>
      <c r="H29" s="20"/>
      <c r="I29" s="20"/>
      <c r="J29" s="18"/>
      <c r="K29" s="9">
        <f>IF(ISBLANK(B29),0,10)</f>
        <v>0</v>
      </c>
    </row>
    <row r="30" spans="1:11" x14ac:dyDescent="0.25">
      <c r="A30" s="8">
        <v>2</v>
      </c>
      <c r="B30" s="30"/>
      <c r="C30" s="31"/>
      <c r="D30" s="17"/>
      <c r="E30" s="20"/>
      <c r="F30" s="20"/>
      <c r="G30" s="20"/>
      <c r="H30" s="20"/>
      <c r="I30" s="20"/>
      <c r="J30" s="18"/>
      <c r="K30" s="9">
        <f t="shared" ref="K30:K36" si="2">IF(ISBLANK(B30),0,10)</f>
        <v>0</v>
      </c>
    </row>
    <row r="31" spans="1:11" x14ac:dyDescent="0.25">
      <c r="A31" s="8">
        <v>3</v>
      </c>
      <c r="B31" s="30"/>
      <c r="C31" s="31"/>
      <c r="D31" s="17"/>
      <c r="E31" s="20"/>
      <c r="F31" s="20"/>
      <c r="G31" s="20"/>
      <c r="H31" s="20"/>
      <c r="I31" s="20"/>
      <c r="J31" s="18"/>
      <c r="K31" s="9">
        <f t="shared" si="2"/>
        <v>0</v>
      </c>
    </row>
    <row r="32" spans="1:11" x14ac:dyDescent="0.25">
      <c r="A32" s="8">
        <v>4</v>
      </c>
      <c r="B32" s="30"/>
      <c r="C32" s="31"/>
      <c r="D32" s="17"/>
      <c r="E32" s="20"/>
      <c r="F32" s="20"/>
      <c r="G32" s="20"/>
      <c r="H32" s="20"/>
      <c r="I32" s="20"/>
      <c r="J32" s="18"/>
      <c r="K32" s="9">
        <f t="shared" si="2"/>
        <v>0</v>
      </c>
    </row>
    <row r="33" spans="1:11" x14ac:dyDescent="0.25">
      <c r="A33" s="8">
        <v>5</v>
      </c>
      <c r="B33" s="30"/>
      <c r="C33" s="31"/>
      <c r="D33" s="17"/>
      <c r="E33" s="20"/>
      <c r="F33" s="20"/>
      <c r="G33" s="20"/>
      <c r="H33" s="20"/>
      <c r="I33" s="20"/>
      <c r="J33" s="18"/>
      <c r="K33" s="9">
        <f t="shared" si="2"/>
        <v>0</v>
      </c>
    </row>
    <row r="34" spans="1:11" x14ac:dyDescent="0.25">
      <c r="A34" s="8">
        <v>6</v>
      </c>
      <c r="B34" s="30"/>
      <c r="C34" s="31"/>
      <c r="D34" s="17"/>
      <c r="E34" s="20"/>
      <c r="F34" s="20"/>
      <c r="G34" s="20"/>
      <c r="H34" s="20"/>
      <c r="I34" s="20"/>
      <c r="J34" s="18"/>
      <c r="K34" s="9">
        <f t="shared" si="2"/>
        <v>0</v>
      </c>
    </row>
    <row r="35" spans="1:11" x14ac:dyDescent="0.25">
      <c r="A35" s="8">
        <v>7</v>
      </c>
      <c r="B35" s="30"/>
      <c r="C35" s="31"/>
      <c r="D35" s="17"/>
      <c r="E35" s="20"/>
      <c r="F35" s="20"/>
      <c r="G35" s="20"/>
      <c r="H35" s="20"/>
      <c r="I35" s="20"/>
      <c r="J35" s="18"/>
      <c r="K35" s="9">
        <f t="shared" si="2"/>
        <v>0</v>
      </c>
    </row>
    <row r="36" spans="1:11" x14ac:dyDescent="0.25">
      <c r="A36" s="8">
        <v>8</v>
      </c>
      <c r="B36" s="30"/>
      <c r="C36" s="31"/>
      <c r="D36" s="17"/>
      <c r="E36" s="20"/>
      <c r="F36" s="20"/>
      <c r="G36" s="20"/>
      <c r="H36" s="20"/>
      <c r="I36" s="20"/>
      <c r="J36" s="18"/>
      <c r="K36" s="9">
        <f t="shared" si="2"/>
        <v>0</v>
      </c>
    </row>
    <row r="37" spans="1:11" x14ac:dyDescent="0.25">
      <c r="A37" s="8"/>
      <c r="B37" s="8"/>
      <c r="C37" s="8"/>
      <c r="D37" s="8"/>
      <c r="E37" s="8"/>
      <c r="F37" s="8"/>
      <c r="G37" s="8"/>
      <c r="H37" s="8"/>
      <c r="I37" s="8"/>
      <c r="J37" s="14" t="s">
        <v>15</v>
      </c>
      <c r="K37" s="9">
        <f>SUM(K29:K36)</f>
        <v>0</v>
      </c>
    </row>
    <row r="38" spans="1:11" s="13" customFormat="1" ht="24.75" customHeight="1" x14ac:dyDescent="0.25">
      <c r="A38" s="32" t="s">
        <v>29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x14ac:dyDescent="0.25">
      <c r="A39" s="8" t="s">
        <v>0</v>
      </c>
      <c r="B39" s="33" t="s">
        <v>26</v>
      </c>
      <c r="C39" s="33"/>
      <c r="D39" s="19" t="s">
        <v>9</v>
      </c>
      <c r="E39" s="19"/>
      <c r="F39" s="19"/>
      <c r="G39" s="19"/>
      <c r="H39" s="19"/>
      <c r="I39" s="19"/>
      <c r="J39" s="19"/>
      <c r="K39" s="8" t="s">
        <v>2</v>
      </c>
    </row>
    <row r="40" spans="1:11" x14ac:dyDescent="0.25">
      <c r="A40" s="8">
        <v>1</v>
      </c>
      <c r="B40" s="30"/>
      <c r="C40" s="31"/>
      <c r="D40" s="17"/>
      <c r="E40" s="20"/>
      <c r="F40" s="20"/>
      <c r="G40" s="20"/>
      <c r="H40" s="20"/>
      <c r="I40" s="20"/>
      <c r="J40" s="18"/>
      <c r="K40" s="9">
        <f>IF(ISBLANK(B40),0,20)</f>
        <v>0</v>
      </c>
    </row>
    <row r="41" spans="1:11" x14ac:dyDescent="0.25">
      <c r="A41" s="8">
        <v>2</v>
      </c>
      <c r="B41" s="30"/>
      <c r="C41" s="31"/>
      <c r="D41" s="17"/>
      <c r="E41" s="20"/>
      <c r="F41" s="20"/>
      <c r="G41" s="20"/>
      <c r="H41" s="20"/>
      <c r="I41" s="20"/>
      <c r="J41" s="18"/>
      <c r="K41" s="9">
        <f t="shared" ref="K41:K44" si="3">IF(ISBLANK(B41),0,20)</f>
        <v>0</v>
      </c>
    </row>
    <row r="42" spans="1:11" x14ac:dyDescent="0.25">
      <c r="A42" s="8">
        <v>3</v>
      </c>
      <c r="B42" s="30"/>
      <c r="C42" s="31"/>
      <c r="D42" s="17"/>
      <c r="E42" s="20"/>
      <c r="F42" s="20"/>
      <c r="G42" s="20"/>
      <c r="H42" s="20"/>
      <c r="I42" s="20"/>
      <c r="J42" s="18"/>
      <c r="K42" s="9">
        <f t="shared" si="3"/>
        <v>0</v>
      </c>
    </row>
    <row r="43" spans="1:11" x14ac:dyDescent="0.25">
      <c r="A43" s="8">
        <v>4</v>
      </c>
      <c r="B43" s="30"/>
      <c r="C43" s="31"/>
      <c r="D43" s="17"/>
      <c r="E43" s="20"/>
      <c r="F43" s="20"/>
      <c r="G43" s="20"/>
      <c r="H43" s="20"/>
      <c r="I43" s="20"/>
      <c r="J43" s="18"/>
      <c r="K43" s="9">
        <f t="shared" si="3"/>
        <v>0</v>
      </c>
    </row>
    <row r="44" spans="1:11" x14ac:dyDescent="0.25">
      <c r="A44" s="8">
        <v>5</v>
      </c>
      <c r="B44" s="30"/>
      <c r="C44" s="31"/>
      <c r="D44" s="17"/>
      <c r="E44" s="20"/>
      <c r="F44" s="20"/>
      <c r="G44" s="20"/>
      <c r="H44" s="20"/>
      <c r="I44" s="20"/>
      <c r="J44" s="18"/>
      <c r="K44" s="9">
        <f t="shared" si="3"/>
        <v>0</v>
      </c>
    </row>
    <row r="45" spans="1:11" x14ac:dyDescent="0.25">
      <c r="A45" s="8"/>
      <c r="B45" s="8"/>
      <c r="C45" s="8"/>
      <c r="D45" s="8"/>
      <c r="E45" s="8"/>
      <c r="F45" s="8"/>
      <c r="G45" s="8"/>
      <c r="H45" s="8"/>
      <c r="I45" s="8"/>
      <c r="J45" s="14" t="s">
        <v>15</v>
      </c>
      <c r="K45" s="9">
        <f>SUM(K40:K44)</f>
        <v>0</v>
      </c>
    </row>
    <row r="46" spans="1:11" s="13" customFormat="1" ht="25.5" customHeight="1" x14ac:dyDescent="0.25">
      <c r="A46" s="32" t="s">
        <v>30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x14ac:dyDescent="0.25">
      <c r="A47" s="8" t="s">
        <v>0</v>
      </c>
      <c r="B47" s="33" t="s">
        <v>26</v>
      </c>
      <c r="C47" s="33"/>
      <c r="D47" s="19" t="s">
        <v>9</v>
      </c>
      <c r="E47" s="19"/>
      <c r="F47" s="19"/>
      <c r="G47" s="19"/>
      <c r="H47" s="19"/>
      <c r="I47" s="19"/>
      <c r="J47" s="19"/>
      <c r="K47" s="8" t="s">
        <v>2</v>
      </c>
    </row>
    <row r="48" spans="1:11" x14ac:dyDescent="0.25">
      <c r="A48" s="8">
        <v>1</v>
      </c>
      <c r="B48" s="30"/>
      <c r="C48" s="31"/>
      <c r="D48" s="17"/>
      <c r="E48" s="20"/>
      <c r="F48" s="20"/>
      <c r="G48" s="20"/>
      <c r="H48" s="20"/>
      <c r="I48" s="20"/>
      <c r="J48" s="18"/>
      <c r="K48" s="9">
        <f>IF(ISBLANK(B48),0,15)</f>
        <v>0</v>
      </c>
    </row>
    <row r="49" spans="1:11" x14ac:dyDescent="0.25">
      <c r="A49" s="8">
        <v>2</v>
      </c>
      <c r="B49" s="30"/>
      <c r="C49" s="31"/>
      <c r="D49" s="17"/>
      <c r="E49" s="20"/>
      <c r="F49" s="20"/>
      <c r="G49" s="20"/>
      <c r="H49" s="20"/>
      <c r="I49" s="20"/>
      <c r="J49" s="18"/>
      <c r="K49" s="9">
        <f t="shared" ref="K49:K52" si="4">IF(ISBLANK(B49),0,15)</f>
        <v>0</v>
      </c>
    </row>
    <row r="50" spans="1:11" x14ac:dyDescent="0.25">
      <c r="A50" s="8">
        <v>3</v>
      </c>
      <c r="B50" s="30"/>
      <c r="C50" s="31"/>
      <c r="D50" s="17"/>
      <c r="E50" s="20"/>
      <c r="F50" s="20"/>
      <c r="G50" s="20"/>
      <c r="H50" s="20"/>
      <c r="I50" s="20"/>
      <c r="J50" s="18"/>
      <c r="K50" s="9">
        <f t="shared" si="4"/>
        <v>0</v>
      </c>
    </row>
    <row r="51" spans="1:11" x14ac:dyDescent="0.25">
      <c r="A51" s="8">
        <v>4</v>
      </c>
      <c r="B51" s="30"/>
      <c r="C51" s="31"/>
      <c r="D51" s="17"/>
      <c r="E51" s="20"/>
      <c r="F51" s="20"/>
      <c r="G51" s="20"/>
      <c r="H51" s="20"/>
      <c r="I51" s="20"/>
      <c r="J51" s="18"/>
      <c r="K51" s="9">
        <f t="shared" si="4"/>
        <v>0</v>
      </c>
    </row>
    <row r="52" spans="1:11" x14ac:dyDescent="0.25">
      <c r="A52" s="8">
        <v>5</v>
      </c>
      <c r="B52" s="30"/>
      <c r="C52" s="31"/>
      <c r="D52" s="17"/>
      <c r="E52" s="20"/>
      <c r="F52" s="20"/>
      <c r="G52" s="20"/>
      <c r="H52" s="20"/>
      <c r="I52" s="20"/>
      <c r="J52" s="18"/>
      <c r="K52" s="9">
        <f t="shared" si="4"/>
        <v>0</v>
      </c>
    </row>
    <row r="53" spans="1:11" x14ac:dyDescent="0.25">
      <c r="A53" s="8"/>
      <c r="B53" s="8"/>
      <c r="C53" s="8"/>
      <c r="D53" s="8"/>
      <c r="E53" s="8"/>
      <c r="F53" s="8"/>
      <c r="G53" s="8"/>
      <c r="H53" s="8"/>
      <c r="I53" s="8"/>
      <c r="J53" s="14" t="s">
        <v>15</v>
      </c>
      <c r="K53" s="9">
        <f>SUM(K48:K52)</f>
        <v>0</v>
      </c>
    </row>
    <row r="54" spans="1:11" s="13" customFormat="1" ht="25.5" customHeight="1" x14ac:dyDescent="0.25">
      <c r="A54" s="32" t="s">
        <v>31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x14ac:dyDescent="0.25">
      <c r="A55" s="8" t="s">
        <v>0</v>
      </c>
      <c r="B55" s="33" t="s">
        <v>26</v>
      </c>
      <c r="C55" s="33"/>
      <c r="D55" s="19" t="s">
        <v>9</v>
      </c>
      <c r="E55" s="19"/>
      <c r="F55" s="19"/>
      <c r="G55" s="19"/>
      <c r="H55" s="19"/>
      <c r="I55" s="19"/>
      <c r="J55" s="19"/>
      <c r="K55" s="8" t="s">
        <v>2</v>
      </c>
    </row>
    <row r="56" spans="1:11" x14ac:dyDescent="0.25">
      <c r="A56" s="8">
        <v>1</v>
      </c>
      <c r="B56" s="30"/>
      <c r="C56" s="31"/>
      <c r="D56" s="17"/>
      <c r="E56" s="20"/>
      <c r="F56" s="20"/>
      <c r="G56" s="20"/>
      <c r="H56" s="20"/>
      <c r="I56" s="20"/>
      <c r="J56" s="18"/>
      <c r="K56" s="9">
        <f>IF(ISBLANK(B56),0,7)</f>
        <v>0</v>
      </c>
    </row>
    <row r="57" spans="1:11" x14ac:dyDescent="0.25">
      <c r="A57" s="8">
        <v>2</v>
      </c>
      <c r="B57" s="30"/>
      <c r="C57" s="31"/>
      <c r="D57" s="17"/>
      <c r="E57" s="20"/>
      <c r="F57" s="20"/>
      <c r="G57" s="20"/>
      <c r="H57" s="20"/>
      <c r="I57" s="20"/>
      <c r="J57" s="18"/>
      <c r="K57" s="9">
        <f t="shared" ref="K57:K65" si="5">IF(ISBLANK(B57),0,7)</f>
        <v>0</v>
      </c>
    </row>
    <row r="58" spans="1:11" x14ac:dyDescent="0.25">
      <c r="A58" s="8">
        <v>3</v>
      </c>
      <c r="B58" s="30"/>
      <c r="C58" s="31"/>
      <c r="D58" s="17"/>
      <c r="E58" s="20"/>
      <c r="F58" s="20"/>
      <c r="G58" s="20"/>
      <c r="H58" s="20"/>
      <c r="I58" s="20"/>
      <c r="J58" s="18"/>
      <c r="K58" s="9">
        <f t="shared" si="5"/>
        <v>0</v>
      </c>
    </row>
    <row r="59" spans="1:11" x14ac:dyDescent="0.25">
      <c r="A59" s="8">
        <v>4</v>
      </c>
      <c r="B59" s="30"/>
      <c r="C59" s="31"/>
      <c r="D59" s="17"/>
      <c r="E59" s="20"/>
      <c r="F59" s="20"/>
      <c r="G59" s="20"/>
      <c r="H59" s="20"/>
      <c r="I59" s="20"/>
      <c r="J59" s="18"/>
      <c r="K59" s="9">
        <f t="shared" si="5"/>
        <v>0</v>
      </c>
    </row>
    <row r="60" spans="1:11" x14ac:dyDescent="0.25">
      <c r="A60" s="8">
        <v>5</v>
      </c>
      <c r="B60" s="30"/>
      <c r="C60" s="31"/>
      <c r="D60" s="17"/>
      <c r="E60" s="20"/>
      <c r="F60" s="20"/>
      <c r="G60" s="20"/>
      <c r="H60" s="20"/>
      <c r="I60" s="20"/>
      <c r="J60" s="18"/>
      <c r="K60" s="9">
        <f t="shared" si="5"/>
        <v>0</v>
      </c>
    </row>
    <row r="61" spans="1:11" x14ac:dyDescent="0.25">
      <c r="A61" s="8">
        <v>6</v>
      </c>
      <c r="B61" s="30"/>
      <c r="C61" s="31"/>
      <c r="D61" s="17"/>
      <c r="E61" s="20"/>
      <c r="F61" s="20"/>
      <c r="G61" s="20"/>
      <c r="H61" s="20"/>
      <c r="I61" s="20"/>
      <c r="J61" s="18"/>
      <c r="K61" s="9">
        <f t="shared" si="5"/>
        <v>0</v>
      </c>
    </row>
    <row r="62" spans="1:11" x14ac:dyDescent="0.25">
      <c r="A62" s="8">
        <v>7</v>
      </c>
      <c r="B62" s="30"/>
      <c r="C62" s="31"/>
      <c r="D62" s="17"/>
      <c r="E62" s="20"/>
      <c r="F62" s="20"/>
      <c r="G62" s="20"/>
      <c r="H62" s="20"/>
      <c r="I62" s="20"/>
      <c r="J62" s="18"/>
      <c r="K62" s="9">
        <f t="shared" si="5"/>
        <v>0</v>
      </c>
    </row>
    <row r="63" spans="1:11" x14ac:dyDescent="0.25">
      <c r="A63" s="8">
        <v>8</v>
      </c>
      <c r="B63" s="30"/>
      <c r="C63" s="31"/>
      <c r="D63" s="17"/>
      <c r="E63" s="20"/>
      <c r="F63" s="20"/>
      <c r="G63" s="20"/>
      <c r="H63" s="20"/>
      <c r="I63" s="20"/>
      <c r="J63" s="18"/>
      <c r="K63" s="9">
        <f t="shared" si="5"/>
        <v>0</v>
      </c>
    </row>
    <row r="64" spans="1:11" x14ac:dyDescent="0.25">
      <c r="A64" s="8">
        <v>9</v>
      </c>
      <c r="B64" s="30"/>
      <c r="C64" s="31"/>
      <c r="D64" s="17"/>
      <c r="E64" s="20"/>
      <c r="F64" s="20"/>
      <c r="G64" s="20"/>
      <c r="H64" s="20"/>
      <c r="I64" s="20"/>
      <c r="J64" s="18"/>
      <c r="K64" s="9">
        <f t="shared" si="5"/>
        <v>0</v>
      </c>
    </row>
    <row r="65" spans="1:11" x14ac:dyDescent="0.25">
      <c r="A65" s="8">
        <v>10</v>
      </c>
      <c r="B65" s="30"/>
      <c r="C65" s="31"/>
      <c r="D65" s="40"/>
      <c r="E65" s="41"/>
      <c r="F65" s="41"/>
      <c r="G65" s="41"/>
      <c r="H65" s="41"/>
      <c r="I65" s="41"/>
      <c r="J65" s="42"/>
      <c r="K65" s="9">
        <f t="shared" si="5"/>
        <v>0</v>
      </c>
    </row>
    <row r="66" spans="1:11" x14ac:dyDescent="0.25">
      <c r="A66" s="8"/>
      <c r="B66" s="8"/>
      <c r="C66" s="8"/>
      <c r="D66" s="8"/>
      <c r="E66" s="8"/>
      <c r="F66" s="8"/>
      <c r="G66" s="8"/>
      <c r="H66" s="8"/>
      <c r="I66" s="8"/>
      <c r="J66" s="14" t="s">
        <v>15</v>
      </c>
      <c r="K66" s="9">
        <f>SUM(K56:K65)</f>
        <v>0</v>
      </c>
    </row>
    <row r="67" spans="1:11" s="13" customFormat="1" ht="27.75" customHeight="1" x14ac:dyDescent="0.25">
      <c r="A67" s="32" t="s">
        <v>32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1" x14ac:dyDescent="0.25">
      <c r="A68" s="8" t="s">
        <v>0</v>
      </c>
      <c r="B68" s="33" t="s">
        <v>26</v>
      </c>
      <c r="C68" s="33"/>
      <c r="D68" s="19" t="s">
        <v>10</v>
      </c>
      <c r="E68" s="19"/>
      <c r="F68" s="19"/>
      <c r="G68" s="19"/>
      <c r="H68" s="19"/>
      <c r="I68" s="19"/>
      <c r="J68" s="19"/>
      <c r="K68" s="8" t="s">
        <v>2</v>
      </c>
    </row>
    <row r="69" spans="1:11" x14ac:dyDescent="0.25">
      <c r="A69" s="8">
        <v>1</v>
      </c>
      <c r="B69" s="30"/>
      <c r="C69" s="31"/>
      <c r="D69" s="17"/>
      <c r="E69" s="20"/>
      <c r="F69" s="20"/>
      <c r="G69" s="20"/>
      <c r="H69" s="20"/>
      <c r="I69" s="20"/>
      <c r="J69" s="18"/>
      <c r="K69" s="9">
        <f>IF(ISBLANK(B69),0,4)</f>
        <v>0</v>
      </c>
    </row>
    <row r="70" spans="1:11" x14ac:dyDescent="0.25">
      <c r="A70" s="8">
        <v>2</v>
      </c>
      <c r="B70" s="30"/>
      <c r="C70" s="31"/>
      <c r="D70" s="17"/>
      <c r="E70" s="20"/>
      <c r="F70" s="20"/>
      <c r="G70" s="20"/>
      <c r="H70" s="20"/>
      <c r="I70" s="20"/>
      <c r="J70" s="18"/>
      <c r="K70" s="9">
        <f t="shared" ref="K70:K88" si="6">IF(ISBLANK(B70),0,4)</f>
        <v>0</v>
      </c>
    </row>
    <row r="71" spans="1:11" x14ac:dyDescent="0.25">
      <c r="A71" s="8">
        <v>3</v>
      </c>
      <c r="B71" s="30"/>
      <c r="C71" s="31"/>
      <c r="D71" s="17"/>
      <c r="E71" s="20"/>
      <c r="F71" s="20"/>
      <c r="G71" s="20"/>
      <c r="H71" s="20"/>
      <c r="I71" s="20"/>
      <c r="J71" s="18"/>
      <c r="K71" s="9">
        <f t="shared" si="6"/>
        <v>0</v>
      </c>
    </row>
    <row r="72" spans="1:11" x14ac:dyDescent="0.25">
      <c r="A72" s="8">
        <v>4</v>
      </c>
      <c r="B72" s="30"/>
      <c r="C72" s="31"/>
      <c r="D72" s="17"/>
      <c r="E72" s="20"/>
      <c r="F72" s="20"/>
      <c r="G72" s="20"/>
      <c r="H72" s="20"/>
      <c r="I72" s="20"/>
      <c r="J72" s="18"/>
      <c r="K72" s="9">
        <f t="shared" si="6"/>
        <v>0</v>
      </c>
    </row>
    <row r="73" spans="1:11" x14ac:dyDescent="0.25">
      <c r="A73" s="8">
        <v>5</v>
      </c>
      <c r="B73" s="30"/>
      <c r="C73" s="31"/>
      <c r="D73" s="17"/>
      <c r="E73" s="20"/>
      <c r="F73" s="20"/>
      <c r="G73" s="20"/>
      <c r="H73" s="20"/>
      <c r="I73" s="20"/>
      <c r="J73" s="18"/>
      <c r="K73" s="9">
        <f t="shared" si="6"/>
        <v>0</v>
      </c>
    </row>
    <row r="74" spans="1:11" x14ac:dyDescent="0.25">
      <c r="A74" s="8">
        <v>6</v>
      </c>
      <c r="B74" s="30"/>
      <c r="C74" s="31"/>
      <c r="D74" s="17"/>
      <c r="E74" s="20"/>
      <c r="F74" s="20"/>
      <c r="G74" s="20"/>
      <c r="H74" s="20"/>
      <c r="I74" s="20"/>
      <c r="J74" s="18"/>
      <c r="K74" s="9">
        <f t="shared" si="6"/>
        <v>0</v>
      </c>
    </row>
    <row r="75" spans="1:11" x14ac:dyDescent="0.25">
      <c r="A75" s="8">
        <v>7</v>
      </c>
      <c r="B75" s="30"/>
      <c r="C75" s="31"/>
      <c r="D75" s="17"/>
      <c r="E75" s="20"/>
      <c r="F75" s="20"/>
      <c r="G75" s="20"/>
      <c r="H75" s="20"/>
      <c r="I75" s="20"/>
      <c r="J75" s="18"/>
      <c r="K75" s="9">
        <f t="shared" si="6"/>
        <v>0</v>
      </c>
    </row>
    <row r="76" spans="1:11" x14ac:dyDescent="0.25">
      <c r="A76" s="8">
        <v>8</v>
      </c>
      <c r="B76" s="30"/>
      <c r="C76" s="31"/>
      <c r="D76" s="17"/>
      <c r="E76" s="20"/>
      <c r="F76" s="20"/>
      <c r="G76" s="20"/>
      <c r="H76" s="20"/>
      <c r="I76" s="20"/>
      <c r="J76" s="18"/>
      <c r="K76" s="9">
        <f t="shared" si="6"/>
        <v>0</v>
      </c>
    </row>
    <row r="77" spans="1:11" x14ac:dyDescent="0.25">
      <c r="A77" s="8">
        <v>9</v>
      </c>
      <c r="B77" s="30"/>
      <c r="C77" s="31"/>
      <c r="D77" s="17"/>
      <c r="E77" s="20"/>
      <c r="F77" s="20"/>
      <c r="G77" s="20"/>
      <c r="H77" s="20"/>
      <c r="I77" s="20"/>
      <c r="J77" s="18"/>
      <c r="K77" s="9">
        <f t="shared" si="6"/>
        <v>0</v>
      </c>
    </row>
    <row r="78" spans="1:11" x14ac:dyDescent="0.25">
      <c r="A78" s="8">
        <v>10</v>
      </c>
      <c r="B78" s="30"/>
      <c r="C78" s="31"/>
      <c r="D78" s="17"/>
      <c r="E78" s="20"/>
      <c r="F78" s="20"/>
      <c r="G78" s="20"/>
      <c r="H78" s="20"/>
      <c r="I78" s="20"/>
      <c r="J78" s="18"/>
      <c r="K78" s="9">
        <f t="shared" si="6"/>
        <v>0</v>
      </c>
    </row>
    <row r="79" spans="1:11" x14ac:dyDescent="0.25">
      <c r="A79" s="8">
        <v>11</v>
      </c>
      <c r="B79" s="30"/>
      <c r="C79" s="31"/>
      <c r="D79" s="17"/>
      <c r="E79" s="20"/>
      <c r="F79" s="20"/>
      <c r="G79" s="20"/>
      <c r="H79" s="20"/>
      <c r="I79" s="20"/>
      <c r="J79" s="18"/>
      <c r="K79" s="9">
        <f t="shared" si="6"/>
        <v>0</v>
      </c>
    </row>
    <row r="80" spans="1:11" x14ac:dyDescent="0.25">
      <c r="A80" s="8">
        <v>12</v>
      </c>
      <c r="B80" s="30"/>
      <c r="C80" s="31"/>
      <c r="D80" s="17"/>
      <c r="E80" s="20"/>
      <c r="F80" s="20"/>
      <c r="G80" s="20"/>
      <c r="H80" s="20"/>
      <c r="I80" s="20"/>
      <c r="J80" s="18"/>
      <c r="K80" s="9">
        <f t="shared" si="6"/>
        <v>0</v>
      </c>
    </row>
    <row r="81" spans="1:11" x14ac:dyDescent="0.25">
      <c r="A81" s="8">
        <v>13</v>
      </c>
      <c r="B81" s="30"/>
      <c r="C81" s="31"/>
      <c r="D81" s="17"/>
      <c r="E81" s="20"/>
      <c r="F81" s="20"/>
      <c r="G81" s="20"/>
      <c r="H81" s="20"/>
      <c r="I81" s="20"/>
      <c r="J81" s="18"/>
      <c r="K81" s="9">
        <f t="shared" si="6"/>
        <v>0</v>
      </c>
    </row>
    <row r="82" spans="1:11" x14ac:dyDescent="0.25">
      <c r="A82" s="8">
        <v>14</v>
      </c>
      <c r="B82" s="30"/>
      <c r="C82" s="31"/>
      <c r="D82" s="17"/>
      <c r="E82" s="20"/>
      <c r="F82" s="20"/>
      <c r="G82" s="20"/>
      <c r="H82" s="20"/>
      <c r="I82" s="20"/>
      <c r="J82" s="18"/>
      <c r="K82" s="9">
        <f t="shared" si="6"/>
        <v>0</v>
      </c>
    </row>
    <row r="83" spans="1:11" x14ac:dyDescent="0.25">
      <c r="A83" s="8">
        <v>15</v>
      </c>
      <c r="B83" s="30"/>
      <c r="C83" s="31"/>
      <c r="D83" s="17"/>
      <c r="E83" s="20"/>
      <c r="F83" s="20"/>
      <c r="G83" s="20"/>
      <c r="H83" s="20"/>
      <c r="I83" s="20"/>
      <c r="J83" s="18"/>
      <c r="K83" s="9">
        <f t="shared" si="6"/>
        <v>0</v>
      </c>
    </row>
    <row r="84" spans="1:11" x14ac:dyDescent="0.25">
      <c r="A84" s="8">
        <v>16</v>
      </c>
      <c r="B84" s="30"/>
      <c r="C84" s="31"/>
      <c r="D84" s="17"/>
      <c r="E84" s="20"/>
      <c r="F84" s="20"/>
      <c r="G84" s="20"/>
      <c r="H84" s="20"/>
      <c r="I84" s="20"/>
      <c r="J84" s="18"/>
      <c r="K84" s="9">
        <f t="shared" si="6"/>
        <v>0</v>
      </c>
    </row>
    <row r="85" spans="1:11" x14ac:dyDescent="0.25">
      <c r="A85" s="8">
        <v>17</v>
      </c>
      <c r="B85" s="30"/>
      <c r="C85" s="31"/>
      <c r="D85" s="17"/>
      <c r="E85" s="20"/>
      <c r="F85" s="20"/>
      <c r="G85" s="20"/>
      <c r="H85" s="20"/>
      <c r="I85" s="20"/>
      <c r="J85" s="18"/>
      <c r="K85" s="9">
        <f t="shared" si="6"/>
        <v>0</v>
      </c>
    </row>
    <row r="86" spans="1:11" x14ac:dyDescent="0.25">
      <c r="A86" s="8">
        <v>18</v>
      </c>
      <c r="B86" s="30"/>
      <c r="C86" s="31"/>
      <c r="D86" s="17"/>
      <c r="E86" s="20"/>
      <c r="F86" s="20"/>
      <c r="G86" s="20"/>
      <c r="H86" s="20"/>
      <c r="I86" s="20"/>
      <c r="J86" s="18"/>
      <c r="K86" s="9">
        <f t="shared" si="6"/>
        <v>0</v>
      </c>
    </row>
    <row r="87" spans="1:11" x14ac:dyDescent="0.25">
      <c r="A87" s="8">
        <v>19</v>
      </c>
      <c r="B87" s="30"/>
      <c r="C87" s="31"/>
      <c r="D87" s="17"/>
      <c r="E87" s="20"/>
      <c r="F87" s="20"/>
      <c r="G87" s="20"/>
      <c r="H87" s="20"/>
      <c r="I87" s="20"/>
      <c r="J87" s="18"/>
      <c r="K87" s="9">
        <f t="shared" si="6"/>
        <v>0</v>
      </c>
    </row>
    <row r="88" spans="1:11" x14ac:dyDescent="0.25">
      <c r="A88" s="8">
        <v>20</v>
      </c>
      <c r="B88" s="30"/>
      <c r="C88" s="31"/>
      <c r="D88" s="17"/>
      <c r="E88" s="20"/>
      <c r="F88" s="20"/>
      <c r="G88" s="20"/>
      <c r="H88" s="20"/>
      <c r="I88" s="20"/>
      <c r="J88" s="18"/>
      <c r="K88" s="9">
        <f t="shared" si="6"/>
        <v>0</v>
      </c>
    </row>
    <row r="89" spans="1:11" x14ac:dyDescent="0.25">
      <c r="A89" s="8"/>
      <c r="B89" s="8"/>
      <c r="C89" s="8"/>
      <c r="D89" s="8"/>
      <c r="E89" s="8"/>
      <c r="F89" s="8"/>
      <c r="G89" s="8"/>
      <c r="H89" s="8"/>
      <c r="I89" s="8"/>
      <c r="J89" s="14" t="s">
        <v>15</v>
      </c>
      <c r="K89" s="9">
        <f>SUM(K69:K88)</f>
        <v>0</v>
      </c>
    </row>
    <row r="90" spans="1:11" ht="25.5" customHeight="1" x14ac:dyDescent="0.25">
      <c r="A90" s="32" t="s">
        <v>8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x14ac:dyDescent="0.25">
      <c r="A91" s="8" t="s">
        <v>0</v>
      </c>
      <c r="B91" s="33" t="s">
        <v>26</v>
      </c>
      <c r="C91" s="33"/>
      <c r="D91" s="19" t="s">
        <v>11</v>
      </c>
      <c r="E91" s="19"/>
      <c r="F91" s="19"/>
      <c r="G91" s="19"/>
      <c r="H91" s="19"/>
      <c r="I91" s="19"/>
      <c r="J91" s="19"/>
      <c r="K91" s="8" t="s">
        <v>2</v>
      </c>
    </row>
    <row r="92" spans="1:11" x14ac:dyDescent="0.25">
      <c r="A92" s="8">
        <v>1</v>
      </c>
      <c r="B92" s="30"/>
      <c r="C92" s="31"/>
      <c r="D92" s="17"/>
      <c r="E92" s="20"/>
      <c r="F92" s="20"/>
      <c r="G92" s="20"/>
      <c r="H92" s="20"/>
      <c r="I92" s="20"/>
      <c r="J92" s="18"/>
      <c r="K92" s="9">
        <f>IF(ISBLANK(B92),0,7)</f>
        <v>0</v>
      </c>
    </row>
    <row r="93" spans="1:11" x14ac:dyDescent="0.25">
      <c r="A93" s="8">
        <v>2</v>
      </c>
      <c r="B93" s="30"/>
      <c r="C93" s="31"/>
      <c r="D93" s="17"/>
      <c r="E93" s="20"/>
      <c r="F93" s="20"/>
      <c r="G93" s="20"/>
      <c r="H93" s="20"/>
      <c r="I93" s="20"/>
      <c r="J93" s="18"/>
      <c r="K93" s="9">
        <f t="shared" ref="K93:K94" si="7">IF(ISBLANK(B93),0,7)</f>
        <v>0</v>
      </c>
    </row>
    <row r="94" spans="1:11" x14ac:dyDescent="0.25">
      <c r="A94" s="8">
        <v>3</v>
      </c>
      <c r="B94" s="30"/>
      <c r="C94" s="31"/>
      <c r="D94" s="17"/>
      <c r="E94" s="20"/>
      <c r="F94" s="20"/>
      <c r="G94" s="20"/>
      <c r="H94" s="20"/>
      <c r="I94" s="20"/>
      <c r="J94" s="18"/>
      <c r="K94" s="9">
        <f t="shared" si="7"/>
        <v>0</v>
      </c>
    </row>
    <row r="95" spans="1:11" x14ac:dyDescent="0.25">
      <c r="A95" s="8"/>
      <c r="B95" s="8"/>
      <c r="C95" s="8"/>
      <c r="D95" s="8"/>
      <c r="E95" s="8"/>
      <c r="F95" s="8"/>
      <c r="G95" s="8"/>
      <c r="H95" s="8"/>
      <c r="I95" s="8"/>
      <c r="J95" s="14" t="s">
        <v>15</v>
      </c>
      <c r="K95" s="9">
        <f>SUM(K92:K94)</f>
        <v>0</v>
      </c>
    </row>
    <row r="96" spans="1:11" s="13" customFormat="1" ht="24.75" customHeight="1" x14ac:dyDescent="0.25">
      <c r="A96" s="32" t="s">
        <v>33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1:11" x14ac:dyDescent="0.25">
      <c r="A97" s="8" t="s">
        <v>0</v>
      </c>
      <c r="B97" s="33" t="s">
        <v>26</v>
      </c>
      <c r="C97" s="33"/>
      <c r="D97" s="19" t="s">
        <v>12</v>
      </c>
      <c r="E97" s="19"/>
      <c r="F97" s="19"/>
      <c r="G97" s="19"/>
      <c r="H97" s="19"/>
      <c r="I97" s="19"/>
      <c r="J97" s="19"/>
      <c r="K97" s="8" t="s">
        <v>2</v>
      </c>
    </row>
    <row r="98" spans="1:11" x14ac:dyDescent="0.25">
      <c r="A98" s="8">
        <v>1</v>
      </c>
      <c r="B98" s="30"/>
      <c r="C98" s="31"/>
      <c r="D98" s="17"/>
      <c r="E98" s="20"/>
      <c r="F98" s="20"/>
      <c r="G98" s="20"/>
      <c r="H98" s="20"/>
      <c r="I98" s="20"/>
      <c r="J98" s="18"/>
      <c r="K98" s="9">
        <f>IF(ISBLANK(B98),0,8)</f>
        <v>0</v>
      </c>
    </row>
    <row r="99" spans="1:11" x14ac:dyDescent="0.25">
      <c r="A99" s="8">
        <v>2</v>
      </c>
      <c r="B99" s="30"/>
      <c r="C99" s="31"/>
      <c r="D99" s="17"/>
      <c r="E99" s="20"/>
      <c r="F99" s="20"/>
      <c r="G99" s="20"/>
      <c r="H99" s="20"/>
      <c r="I99" s="20"/>
      <c r="J99" s="18"/>
      <c r="K99" s="9">
        <f t="shared" ref="K99:K102" si="8">IF(ISBLANK(B99),0,8)</f>
        <v>0</v>
      </c>
    </row>
    <row r="100" spans="1:11" x14ac:dyDescent="0.25">
      <c r="A100" s="8">
        <v>3</v>
      </c>
      <c r="B100" s="30"/>
      <c r="C100" s="31"/>
      <c r="D100" s="17"/>
      <c r="E100" s="20"/>
      <c r="F100" s="20"/>
      <c r="G100" s="20"/>
      <c r="H100" s="20"/>
      <c r="I100" s="20"/>
      <c r="J100" s="18"/>
      <c r="K100" s="9">
        <f t="shared" si="8"/>
        <v>0</v>
      </c>
    </row>
    <row r="101" spans="1:11" x14ac:dyDescent="0.25">
      <c r="A101" s="8">
        <v>4</v>
      </c>
      <c r="B101" s="30"/>
      <c r="C101" s="31"/>
      <c r="D101" s="17"/>
      <c r="E101" s="20"/>
      <c r="F101" s="20"/>
      <c r="G101" s="20"/>
      <c r="H101" s="20"/>
      <c r="I101" s="20"/>
      <c r="J101" s="18"/>
      <c r="K101" s="9">
        <f t="shared" si="8"/>
        <v>0</v>
      </c>
    </row>
    <row r="102" spans="1:11" x14ac:dyDescent="0.25">
      <c r="A102" s="8">
        <v>5</v>
      </c>
      <c r="B102" s="30"/>
      <c r="C102" s="31"/>
      <c r="D102" s="17"/>
      <c r="E102" s="20"/>
      <c r="F102" s="20"/>
      <c r="G102" s="20"/>
      <c r="H102" s="20"/>
      <c r="I102" s="20"/>
      <c r="J102" s="18"/>
      <c r="K102" s="9">
        <f t="shared" si="8"/>
        <v>0</v>
      </c>
    </row>
    <row r="103" spans="1:1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14" t="s">
        <v>15</v>
      </c>
      <c r="K103" s="9">
        <f>SUM(K98:K102)</f>
        <v>0</v>
      </c>
    </row>
    <row r="104" spans="1:11" s="13" customFormat="1" ht="25.5" customHeight="1" x14ac:dyDescent="0.25">
      <c r="A104" s="32" t="s">
        <v>34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1" x14ac:dyDescent="0.25">
      <c r="A105" s="8" t="s">
        <v>0</v>
      </c>
      <c r="B105" s="33" t="s">
        <v>26</v>
      </c>
      <c r="C105" s="33"/>
      <c r="D105" s="19" t="s">
        <v>12</v>
      </c>
      <c r="E105" s="19"/>
      <c r="F105" s="19"/>
      <c r="G105" s="19"/>
      <c r="H105" s="19"/>
      <c r="I105" s="19"/>
      <c r="J105" s="19"/>
      <c r="K105" s="8" t="s">
        <v>2</v>
      </c>
    </row>
    <row r="106" spans="1:11" x14ac:dyDescent="0.25">
      <c r="A106" s="8">
        <v>1</v>
      </c>
      <c r="B106" s="30"/>
      <c r="C106" s="31"/>
      <c r="D106" s="17"/>
      <c r="E106" s="20"/>
      <c r="F106" s="20"/>
      <c r="G106" s="20"/>
      <c r="H106" s="20"/>
      <c r="I106" s="20"/>
      <c r="J106" s="18"/>
      <c r="K106" s="9">
        <f>IF(ISBLANK(B106),0,4)</f>
        <v>0</v>
      </c>
    </row>
    <row r="107" spans="1:11" x14ac:dyDescent="0.25">
      <c r="A107" s="8">
        <v>2</v>
      </c>
      <c r="B107" s="30"/>
      <c r="C107" s="31"/>
      <c r="D107" s="17"/>
      <c r="E107" s="20"/>
      <c r="F107" s="20"/>
      <c r="G107" s="20"/>
      <c r="H107" s="20"/>
      <c r="I107" s="20"/>
      <c r="J107" s="18"/>
      <c r="K107" s="9">
        <f t="shared" ref="K107:K130" si="9">IF(ISBLANK(B107),0,4)</f>
        <v>0</v>
      </c>
    </row>
    <row r="108" spans="1:11" x14ac:dyDescent="0.25">
      <c r="A108" s="8">
        <v>3</v>
      </c>
      <c r="B108" s="30"/>
      <c r="C108" s="31"/>
      <c r="D108" s="17"/>
      <c r="E108" s="20"/>
      <c r="F108" s="20"/>
      <c r="G108" s="20"/>
      <c r="H108" s="20"/>
      <c r="I108" s="20"/>
      <c r="J108" s="18"/>
      <c r="K108" s="9">
        <f t="shared" si="9"/>
        <v>0</v>
      </c>
    </row>
    <row r="109" spans="1:11" x14ac:dyDescent="0.25">
      <c r="A109" s="8">
        <v>4</v>
      </c>
      <c r="B109" s="30"/>
      <c r="C109" s="31"/>
      <c r="D109" s="17"/>
      <c r="E109" s="20"/>
      <c r="F109" s="20"/>
      <c r="G109" s="20"/>
      <c r="H109" s="20"/>
      <c r="I109" s="20"/>
      <c r="J109" s="18"/>
      <c r="K109" s="9">
        <f t="shared" si="9"/>
        <v>0</v>
      </c>
    </row>
    <row r="110" spans="1:11" x14ac:dyDescent="0.25">
      <c r="A110" s="8">
        <v>5</v>
      </c>
      <c r="B110" s="30"/>
      <c r="C110" s="31"/>
      <c r="D110" s="17"/>
      <c r="E110" s="20"/>
      <c r="F110" s="20"/>
      <c r="G110" s="20"/>
      <c r="H110" s="20"/>
      <c r="I110" s="20"/>
      <c r="J110" s="18"/>
      <c r="K110" s="9">
        <f t="shared" si="9"/>
        <v>0</v>
      </c>
    </row>
    <row r="111" spans="1:11" x14ac:dyDescent="0.25">
      <c r="A111" s="8">
        <v>6</v>
      </c>
      <c r="B111" s="30"/>
      <c r="C111" s="31"/>
      <c r="D111" s="17"/>
      <c r="E111" s="20"/>
      <c r="F111" s="20"/>
      <c r="G111" s="20"/>
      <c r="H111" s="20"/>
      <c r="I111" s="20"/>
      <c r="J111" s="18"/>
      <c r="K111" s="9">
        <f t="shared" si="9"/>
        <v>0</v>
      </c>
    </row>
    <row r="112" spans="1:11" x14ac:dyDescent="0.25">
      <c r="A112" s="8">
        <v>7</v>
      </c>
      <c r="B112" s="30"/>
      <c r="C112" s="31"/>
      <c r="D112" s="17"/>
      <c r="E112" s="20"/>
      <c r="F112" s="20"/>
      <c r="G112" s="20"/>
      <c r="H112" s="20"/>
      <c r="I112" s="20"/>
      <c r="J112" s="18"/>
      <c r="K112" s="9">
        <f t="shared" si="9"/>
        <v>0</v>
      </c>
    </row>
    <row r="113" spans="1:11" x14ac:dyDescent="0.25">
      <c r="A113" s="8">
        <v>8</v>
      </c>
      <c r="B113" s="30"/>
      <c r="C113" s="31"/>
      <c r="D113" s="17"/>
      <c r="E113" s="20"/>
      <c r="F113" s="20"/>
      <c r="G113" s="20"/>
      <c r="H113" s="20"/>
      <c r="I113" s="20"/>
      <c r="J113" s="18"/>
      <c r="K113" s="9">
        <f t="shared" si="9"/>
        <v>0</v>
      </c>
    </row>
    <row r="114" spans="1:11" x14ac:dyDescent="0.25">
      <c r="A114" s="8">
        <v>9</v>
      </c>
      <c r="B114" s="30"/>
      <c r="C114" s="31"/>
      <c r="D114" s="17"/>
      <c r="E114" s="20"/>
      <c r="F114" s="20"/>
      <c r="G114" s="20"/>
      <c r="H114" s="20"/>
      <c r="I114" s="20"/>
      <c r="J114" s="18"/>
      <c r="K114" s="9">
        <f t="shared" si="9"/>
        <v>0</v>
      </c>
    </row>
    <row r="115" spans="1:11" x14ac:dyDescent="0.25">
      <c r="A115" s="8">
        <v>10</v>
      </c>
      <c r="B115" s="30"/>
      <c r="C115" s="31"/>
      <c r="D115" s="17"/>
      <c r="E115" s="20"/>
      <c r="F115" s="20"/>
      <c r="G115" s="20"/>
      <c r="H115" s="20"/>
      <c r="I115" s="20"/>
      <c r="J115" s="18"/>
      <c r="K115" s="9">
        <f t="shared" si="9"/>
        <v>0</v>
      </c>
    </row>
    <row r="116" spans="1:11" x14ac:dyDescent="0.25">
      <c r="A116" s="8">
        <v>11</v>
      </c>
      <c r="B116" s="30"/>
      <c r="C116" s="31"/>
      <c r="D116" s="17"/>
      <c r="E116" s="20"/>
      <c r="F116" s="20"/>
      <c r="G116" s="20"/>
      <c r="H116" s="20"/>
      <c r="I116" s="20"/>
      <c r="J116" s="18"/>
      <c r="K116" s="9">
        <f t="shared" si="9"/>
        <v>0</v>
      </c>
    </row>
    <row r="117" spans="1:11" x14ac:dyDescent="0.25">
      <c r="A117" s="8">
        <v>12</v>
      </c>
      <c r="B117" s="30"/>
      <c r="C117" s="31"/>
      <c r="D117" s="17"/>
      <c r="E117" s="20"/>
      <c r="F117" s="20"/>
      <c r="G117" s="20"/>
      <c r="H117" s="20"/>
      <c r="I117" s="20"/>
      <c r="J117" s="18"/>
      <c r="K117" s="9">
        <f t="shared" si="9"/>
        <v>0</v>
      </c>
    </row>
    <row r="118" spans="1:11" x14ac:dyDescent="0.25">
      <c r="A118" s="8">
        <v>13</v>
      </c>
      <c r="B118" s="30"/>
      <c r="C118" s="31"/>
      <c r="D118" s="17"/>
      <c r="E118" s="20"/>
      <c r="F118" s="20"/>
      <c r="G118" s="20"/>
      <c r="H118" s="20"/>
      <c r="I118" s="20"/>
      <c r="J118" s="18"/>
      <c r="K118" s="9">
        <f t="shared" si="9"/>
        <v>0</v>
      </c>
    </row>
    <row r="119" spans="1:11" x14ac:dyDescent="0.25">
      <c r="A119" s="8">
        <v>14</v>
      </c>
      <c r="B119" s="30"/>
      <c r="C119" s="31"/>
      <c r="D119" s="17"/>
      <c r="E119" s="20"/>
      <c r="F119" s="20"/>
      <c r="G119" s="20"/>
      <c r="H119" s="20"/>
      <c r="I119" s="20"/>
      <c r="J119" s="18"/>
      <c r="K119" s="9">
        <f t="shared" si="9"/>
        <v>0</v>
      </c>
    </row>
    <row r="120" spans="1:11" x14ac:dyDescent="0.25">
      <c r="A120" s="8">
        <v>15</v>
      </c>
      <c r="B120" s="30"/>
      <c r="C120" s="31"/>
      <c r="D120" s="17"/>
      <c r="E120" s="20"/>
      <c r="F120" s="20"/>
      <c r="G120" s="20"/>
      <c r="H120" s="20"/>
      <c r="I120" s="20"/>
      <c r="J120" s="18"/>
      <c r="K120" s="9">
        <f t="shared" si="9"/>
        <v>0</v>
      </c>
    </row>
    <row r="121" spans="1:11" x14ac:dyDescent="0.25">
      <c r="A121" s="8">
        <v>16</v>
      </c>
      <c r="B121" s="30"/>
      <c r="C121" s="31"/>
      <c r="D121" s="17"/>
      <c r="E121" s="20"/>
      <c r="F121" s="20"/>
      <c r="G121" s="20"/>
      <c r="H121" s="20"/>
      <c r="I121" s="20"/>
      <c r="J121" s="18"/>
      <c r="K121" s="9">
        <f t="shared" si="9"/>
        <v>0</v>
      </c>
    </row>
    <row r="122" spans="1:11" x14ac:dyDescent="0.25">
      <c r="A122" s="8">
        <v>17</v>
      </c>
      <c r="B122" s="30"/>
      <c r="C122" s="31"/>
      <c r="D122" s="17"/>
      <c r="E122" s="20"/>
      <c r="F122" s="20"/>
      <c r="G122" s="20"/>
      <c r="H122" s="20"/>
      <c r="I122" s="20"/>
      <c r="J122" s="18"/>
      <c r="K122" s="9">
        <f t="shared" si="9"/>
        <v>0</v>
      </c>
    </row>
    <row r="123" spans="1:11" x14ac:dyDescent="0.25">
      <c r="A123" s="8">
        <v>18</v>
      </c>
      <c r="B123" s="30"/>
      <c r="C123" s="31"/>
      <c r="D123" s="17"/>
      <c r="E123" s="20"/>
      <c r="F123" s="20"/>
      <c r="G123" s="20"/>
      <c r="H123" s="20"/>
      <c r="I123" s="20"/>
      <c r="J123" s="18"/>
      <c r="K123" s="9">
        <f t="shared" si="9"/>
        <v>0</v>
      </c>
    </row>
    <row r="124" spans="1:11" x14ac:dyDescent="0.25">
      <c r="A124" s="8">
        <v>19</v>
      </c>
      <c r="B124" s="30"/>
      <c r="C124" s="31"/>
      <c r="D124" s="17"/>
      <c r="E124" s="20"/>
      <c r="F124" s="20"/>
      <c r="G124" s="20"/>
      <c r="H124" s="20"/>
      <c r="I124" s="20"/>
      <c r="J124" s="18"/>
      <c r="K124" s="9">
        <f t="shared" si="9"/>
        <v>0</v>
      </c>
    </row>
    <row r="125" spans="1:11" x14ac:dyDescent="0.25">
      <c r="A125" s="8">
        <v>20</v>
      </c>
      <c r="B125" s="30"/>
      <c r="C125" s="31"/>
      <c r="D125" s="17"/>
      <c r="E125" s="20"/>
      <c r="F125" s="20"/>
      <c r="G125" s="20"/>
      <c r="H125" s="20"/>
      <c r="I125" s="20"/>
      <c r="J125" s="18"/>
      <c r="K125" s="9">
        <f t="shared" si="9"/>
        <v>0</v>
      </c>
    </row>
    <row r="126" spans="1:11" x14ac:dyDescent="0.25">
      <c r="A126" s="8">
        <v>21</v>
      </c>
      <c r="B126" s="30"/>
      <c r="C126" s="31"/>
      <c r="D126" s="17"/>
      <c r="E126" s="20"/>
      <c r="F126" s="20"/>
      <c r="G126" s="20"/>
      <c r="H126" s="20"/>
      <c r="I126" s="20"/>
      <c r="J126" s="18"/>
      <c r="K126" s="9">
        <f t="shared" si="9"/>
        <v>0</v>
      </c>
    </row>
    <row r="127" spans="1:11" x14ac:dyDescent="0.25">
      <c r="A127" s="8">
        <v>22</v>
      </c>
      <c r="B127" s="30"/>
      <c r="C127" s="31"/>
      <c r="D127" s="17"/>
      <c r="E127" s="20"/>
      <c r="F127" s="20"/>
      <c r="G127" s="20"/>
      <c r="H127" s="20"/>
      <c r="I127" s="20"/>
      <c r="J127" s="18"/>
      <c r="K127" s="9">
        <f t="shared" si="9"/>
        <v>0</v>
      </c>
    </row>
    <row r="128" spans="1:11" x14ac:dyDescent="0.25">
      <c r="A128" s="8">
        <v>23</v>
      </c>
      <c r="B128" s="30"/>
      <c r="C128" s="31"/>
      <c r="D128" s="17"/>
      <c r="E128" s="20"/>
      <c r="F128" s="20"/>
      <c r="G128" s="20"/>
      <c r="H128" s="20"/>
      <c r="I128" s="20"/>
      <c r="J128" s="18"/>
      <c r="K128" s="9">
        <f t="shared" si="9"/>
        <v>0</v>
      </c>
    </row>
    <row r="129" spans="1:11" x14ac:dyDescent="0.25">
      <c r="A129" s="8">
        <v>24</v>
      </c>
      <c r="B129" s="30"/>
      <c r="C129" s="31"/>
      <c r="D129" s="17"/>
      <c r="E129" s="20"/>
      <c r="F129" s="20"/>
      <c r="G129" s="20"/>
      <c r="H129" s="20"/>
      <c r="I129" s="20"/>
      <c r="J129" s="18"/>
      <c r="K129" s="9">
        <f t="shared" si="9"/>
        <v>0</v>
      </c>
    </row>
    <row r="130" spans="1:11" x14ac:dyDescent="0.25">
      <c r="A130" s="8">
        <v>25</v>
      </c>
      <c r="B130" s="30"/>
      <c r="C130" s="31"/>
      <c r="D130" s="17"/>
      <c r="E130" s="20"/>
      <c r="F130" s="20"/>
      <c r="G130" s="20"/>
      <c r="H130" s="20"/>
      <c r="I130" s="20"/>
      <c r="J130" s="18"/>
      <c r="K130" s="9">
        <f t="shared" si="9"/>
        <v>0</v>
      </c>
    </row>
    <row r="131" spans="1:1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14" t="s">
        <v>15</v>
      </c>
      <c r="K131" s="9">
        <f>SUM(K106:K130)</f>
        <v>0</v>
      </c>
    </row>
    <row r="132" spans="1:11" s="13" customFormat="1" ht="28.5" customHeight="1" x14ac:dyDescent="0.25">
      <c r="A132" s="32" t="s">
        <v>35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1:11" x14ac:dyDescent="0.25">
      <c r="A133" s="8" t="s">
        <v>0</v>
      </c>
      <c r="B133" s="33" t="s">
        <v>26</v>
      </c>
      <c r="C133" s="33"/>
      <c r="D133" s="15"/>
      <c r="E133" s="15"/>
      <c r="F133" s="15"/>
      <c r="G133" s="15"/>
      <c r="H133" s="15" t="s">
        <v>12</v>
      </c>
      <c r="I133" s="15"/>
      <c r="J133" s="15"/>
      <c r="K133" s="8" t="s">
        <v>2</v>
      </c>
    </row>
    <row r="134" spans="1:11" x14ac:dyDescent="0.25">
      <c r="A134" s="8">
        <v>1</v>
      </c>
      <c r="B134" s="39"/>
      <c r="C134" s="39"/>
      <c r="D134" s="17"/>
      <c r="E134" s="20"/>
      <c r="F134" s="20"/>
      <c r="G134" s="20"/>
      <c r="H134" s="20"/>
      <c r="I134" s="20"/>
      <c r="J134" s="18"/>
      <c r="K134" s="9">
        <f>IF(ISBLANK(B134),0,2)</f>
        <v>0</v>
      </c>
    </row>
    <row r="135" spans="1:11" x14ac:dyDescent="0.25">
      <c r="A135" s="8">
        <v>2</v>
      </c>
      <c r="B135" s="30"/>
      <c r="C135" s="31"/>
      <c r="D135" s="17"/>
      <c r="E135" s="20"/>
      <c r="F135" s="20"/>
      <c r="G135" s="20"/>
      <c r="H135" s="20"/>
      <c r="I135" s="20"/>
      <c r="J135" s="18"/>
      <c r="K135" s="9">
        <f t="shared" ref="K135:K158" si="10">IF(ISBLANK(B135),0,2)</f>
        <v>0</v>
      </c>
    </row>
    <row r="136" spans="1:11" x14ac:dyDescent="0.25">
      <c r="A136" s="8">
        <v>3</v>
      </c>
      <c r="B136" s="30"/>
      <c r="C136" s="31"/>
      <c r="D136" s="17"/>
      <c r="E136" s="20"/>
      <c r="F136" s="20"/>
      <c r="G136" s="20"/>
      <c r="H136" s="20"/>
      <c r="I136" s="20"/>
      <c r="J136" s="18"/>
      <c r="K136" s="9">
        <f t="shared" si="10"/>
        <v>0</v>
      </c>
    </row>
    <row r="137" spans="1:11" x14ac:dyDescent="0.25">
      <c r="A137" s="8">
        <v>4</v>
      </c>
      <c r="B137" s="30"/>
      <c r="C137" s="31"/>
      <c r="D137" s="17"/>
      <c r="E137" s="20"/>
      <c r="F137" s="20"/>
      <c r="G137" s="20"/>
      <c r="H137" s="20"/>
      <c r="I137" s="20"/>
      <c r="J137" s="18"/>
      <c r="K137" s="9">
        <f t="shared" si="10"/>
        <v>0</v>
      </c>
    </row>
    <row r="138" spans="1:11" x14ac:dyDescent="0.25">
      <c r="A138" s="8">
        <v>5</v>
      </c>
      <c r="B138" s="30"/>
      <c r="C138" s="31"/>
      <c r="D138" s="17"/>
      <c r="E138" s="20"/>
      <c r="F138" s="20"/>
      <c r="G138" s="20"/>
      <c r="H138" s="20"/>
      <c r="I138" s="20"/>
      <c r="J138" s="18"/>
      <c r="K138" s="9">
        <f t="shared" si="10"/>
        <v>0</v>
      </c>
    </row>
    <row r="139" spans="1:11" x14ac:dyDescent="0.25">
      <c r="A139" s="8">
        <v>6</v>
      </c>
      <c r="B139" s="30"/>
      <c r="C139" s="31"/>
      <c r="D139" s="17"/>
      <c r="E139" s="20"/>
      <c r="F139" s="20"/>
      <c r="G139" s="20"/>
      <c r="H139" s="20"/>
      <c r="I139" s="20"/>
      <c r="J139" s="18"/>
      <c r="K139" s="9">
        <f t="shared" si="10"/>
        <v>0</v>
      </c>
    </row>
    <row r="140" spans="1:11" x14ac:dyDescent="0.25">
      <c r="A140" s="8">
        <v>7</v>
      </c>
      <c r="B140" s="30"/>
      <c r="C140" s="31"/>
      <c r="D140" s="17"/>
      <c r="E140" s="20"/>
      <c r="F140" s="20"/>
      <c r="G140" s="20"/>
      <c r="H140" s="20"/>
      <c r="I140" s="20"/>
      <c r="J140" s="18"/>
      <c r="K140" s="9">
        <f t="shared" si="10"/>
        <v>0</v>
      </c>
    </row>
    <row r="141" spans="1:11" x14ac:dyDescent="0.25">
      <c r="A141" s="8">
        <v>8</v>
      </c>
      <c r="B141" s="30"/>
      <c r="C141" s="31"/>
      <c r="D141" s="17"/>
      <c r="E141" s="20"/>
      <c r="F141" s="20"/>
      <c r="G141" s="20"/>
      <c r="H141" s="20"/>
      <c r="I141" s="20"/>
      <c r="J141" s="18"/>
      <c r="K141" s="9">
        <f t="shared" si="10"/>
        <v>0</v>
      </c>
    </row>
    <row r="142" spans="1:11" x14ac:dyDescent="0.25">
      <c r="A142" s="8">
        <v>9</v>
      </c>
      <c r="B142" s="30"/>
      <c r="C142" s="31"/>
      <c r="D142" s="17"/>
      <c r="E142" s="20"/>
      <c r="F142" s="20"/>
      <c r="G142" s="20"/>
      <c r="H142" s="20"/>
      <c r="I142" s="20"/>
      <c r="J142" s="18"/>
      <c r="K142" s="9">
        <f t="shared" si="10"/>
        <v>0</v>
      </c>
    </row>
    <row r="143" spans="1:11" x14ac:dyDescent="0.25">
      <c r="A143" s="8">
        <v>10</v>
      </c>
      <c r="B143" s="30"/>
      <c r="C143" s="31"/>
      <c r="D143" s="17"/>
      <c r="E143" s="20"/>
      <c r="F143" s="20"/>
      <c r="G143" s="20"/>
      <c r="H143" s="20"/>
      <c r="I143" s="20"/>
      <c r="J143" s="18"/>
      <c r="K143" s="9">
        <f t="shared" si="10"/>
        <v>0</v>
      </c>
    </row>
    <row r="144" spans="1:11" x14ac:dyDescent="0.25">
      <c r="A144" s="8">
        <v>11</v>
      </c>
      <c r="B144" s="30"/>
      <c r="C144" s="31"/>
      <c r="D144" s="17"/>
      <c r="E144" s="20"/>
      <c r="F144" s="20"/>
      <c r="G144" s="20"/>
      <c r="H144" s="20"/>
      <c r="I144" s="20"/>
      <c r="J144" s="18"/>
      <c r="K144" s="9">
        <f t="shared" si="10"/>
        <v>0</v>
      </c>
    </row>
    <row r="145" spans="1:11" x14ac:dyDescent="0.25">
      <c r="A145" s="8">
        <v>12</v>
      </c>
      <c r="B145" s="30"/>
      <c r="C145" s="31"/>
      <c r="D145" s="17"/>
      <c r="E145" s="20"/>
      <c r="F145" s="20"/>
      <c r="G145" s="20"/>
      <c r="H145" s="20"/>
      <c r="I145" s="20"/>
      <c r="J145" s="18"/>
      <c r="K145" s="9">
        <f t="shared" si="10"/>
        <v>0</v>
      </c>
    </row>
    <row r="146" spans="1:11" x14ac:dyDescent="0.25">
      <c r="A146" s="8">
        <v>13</v>
      </c>
      <c r="B146" s="30"/>
      <c r="C146" s="31"/>
      <c r="D146" s="17"/>
      <c r="E146" s="20"/>
      <c r="F146" s="20"/>
      <c r="G146" s="20"/>
      <c r="H146" s="20"/>
      <c r="I146" s="20"/>
      <c r="J146" s="18"/>
      <c r="K146" s="9">
        <f t="shared" si="10"/>
        <v>0</v>
      </c>
    </row>
    <row r="147" spans="1:11" x14ac:dyDescent="0.25">
      <c r="A147" s="8">
        <v>14</v>
      </c>
      <c r="B147" s="30"/>
      <c r="C147" s="31"/>
      <c r="D147" s="17"/>
      <c r="E147" s="20"/>
      <c r="F147" s="20"/>
      <c r="G147" s="20"/>
      <c r="H147" s="20"/>
      <c r="I147" s="20"/>
      <c r="J147" s="18"/>
      <c r="K147" s="9">
        <f t="shared" si="10"/>
        <v>0</v>
      </c>
    </row>
    <row r="148" spans="1:11" x14ac:dyDescent="0.25">
      <c r="A148" s="8">
        <v>15</v>
      </c>
      <c r="B148" s="30"/>
      <c r="C148" s="31"/>
      <c r="D148" s="17"/>
      <c r="E148" s="20"/>
      <c r="F148" s="20"/>
      <c r="G148" s="20"/>
      <c r="H148" s="20"/>
      <c r="I148" s="20"/>
      <c r="J148" s="18"/>
      <c r="K148" s="9">
        <f t="shared" si="10"/>
        <v>0</v>
      </c>
    </row>
    <row r="149" spans="1:11" x14ac:dyDescent="0.25">
      <c r="A149" s="8">
        <v>16</v>
      </c>
      <c r="B149" s="30"/>
      <c r="C149" s="31"/>
      <c r="D149" s="17"/>
      <c r="E149" s="20"/>
      <c r="F149" s="20"/>
      <c r="G149" s="20"/>
      <c r="H149" s="20"/>
      <c r="I149" s="20"/>
      <c r="J149" s="18"/>
      <c r="K149" s="9">
        <f t="shared" si="10"/>
        <v>0</v>
      </c>
    </row>
    <row r="150" spans="1:11" x14ac:dyDescent="0.25">
      <c r="A150" s="8">
        <v>17</v>
      </c>
      <c r="B150" s="30"/>
      <c r="C150" s="31"/>
      <c r="D150" s="17"/>
      <c r="E150" s="20"/>
      <c r="F150" s="20"/>
      <c r="G150" s="20"/>
      <c r="H150" s="20"/>
      <c r="I150" s="20"/>
      <c r="J150" s="18"/>
      <c r="K150" s="9">
        <f t="shared" si="10"/>
        <v>0</v>
      </c>
    </row>
    <row r="151" spans="1:11" x14ac:dyDescent="0.25">
      <c r="A151" s="8">
        <v>18</v>
      </c>
      <c r="B151" s="30"/>
      <c r="C151" s="31"/>
      <c r="D151" s="17"/>
      <c r="E151" s="20"/>
      <c r="F151" s="20"/>
      <c r="G151" s="20"/>
      <c r="H151" s="20"/>
      <c r="I151" s="20"/>
      <c r="J151" s="18"/>
      <c r="K151" s="9">
        <f t="shared" si="10"/>
        <v>0</v>
      </c>
    </row>
    <row r="152" spans="1:11" x14ac:dyDescent="0.25">
      <c r="A152" s="8">
        <v>19</v>
      </c>
      <c r="B152" s="30"/>
      <c r="C152" s="31"/>
      <c r="D152" s="17"/>
      <c r="E152" s="20"/>
      <c r="F152" s="20"/>
      <c r="G152" s="20"/>
      <c r="H152" s="20"/>
      <c r="I152" s="20"/>
      <c r="J152" s="18"/>
      <c r="K152" s="9">
        <f t="shared" si="10"/>
        <v>0</v>
      </c>
    </row>
    <row r="153" spans="1:11" x14ac:dyDescent="0.25">
      <c r="A153" s="8">
        <v>20</v>
      </c>
      <c r="B153" s="30"/>
      <c r="C153" s="31"/>
      <c r="D153" s="17"/>
      <c r="E153" s="20"/>
      <c r="F153" s="20"/>
      <c r="G153" s="20"/>
      <c r="H153" s="20"/>
      <c r="I153" s="20"/>
      <c r="J153" s="18"/>
      <c r="K153" s="9">
        <f t="shared" si="10"/>
        <v>0</v>
      </c>
    </row>
    <row r="154" spans="1:11" x14ac:dyDescent="0.25">
      <c r="A154" s="8">
        <v>21</v>
      </c>
      <c r="B154" s="30"/>
      <c r="C154" s="31"/>
      <c r="D154" s="17"/>
      <c r="E154" s="20"/>
      <c r="F154" s="20"/>
      <c r="G154" s="20"/>
      <c r="H154" s="20"/>
      <c r="I154" s="20"/>
      <c r="J154" s="18"/>
      <c r="K154" s="9">
        <f t="shared" si="10"/>
        <v>0</v>
      </c>
    </row>
    <row r="155" spans="1:11" x14ac:dyDescent="0.25">
      <c r="A155" s="8">
        <v>22</v>
      </c>
      <c r="B155" s="30"/>
      <c r="C155" s="31"/>
      <c r="D155" s="17"/>
      <c r="E155" s="20"/>
      <c r="F155" s="20"/>
      <c r="G155" s="20"/>
      <c r="H155" s="20"/>
      <c r="I155" s="20"/>
      <c r="J155" s="18"/>
      <c r="K155" s="9">
        <f t="shared" si="10"/>
        <v>0</v>
      </c>
    </row>
    <row r="156" spans="1:11" x14ac:dyDescent="0.25">
      <c r="A156" s="8">
        <v>23</v>
      </c>
      <c r="B156" s="30"/>
      <c r="C156" s="31"/>
      <c r="D156" s="17"/>
      <c r="E156" s="20"/>
      <c r="F156" s="20"/>
      <c r="G156" s="20"/>
      <c r="H156" s="20"/>
      <c r="I156" s="20"/>
      <c r="J156" s="18"/>
      <c r="K156" s="9">
        <f t="shared" si="10"/>
        <v>0</v>
      </c>
    </row>
    <row r="157" spans="1:11" x14ac:dyDescent="0.25">
      <c r="A157" s="8">
        <v>24</v>
      </c>
      <c r="B157" s="30"/>
      <c r="C157" s="31"/>
      <c r="D157" s="17"/>
      <c r="E157" s="20"/>
      <c r="F157" s="20"/>
      <c r="G157" s="20"/>
      <c r="H157" s="20"/>
      <c r="I157" s="20"/>
      <c r="J157" s="18"/>
      <c r="K157" s="9">
        <f t="shared" si="10"/>
        <v>0</v>
      </c>
    </row>
    <row r="158" spans="1:11" x14ac:dyDescent="0.25">
      <c r="A158" s="8">
        <v>25</v>
      </c>
      <c r="B158" s="30"/>
      <c r="C158" s="31"/>
      <c r="D158" s="17"/>
      <c r="E158" s="20"/>
      <c r="F158" s="20"/>
      <c r="G158" s="20"/>
      <c r="H158" s="20"/>
      <c r="I158" s="20"/>
      <c r="J158" s="18"/>
      <c r="K158" s="9">
        <f t="shared" si="10"/>
        <v>0</v>
      </c>
    </row>
    <row r="159" spans="1:1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14" t="s">
        <v>15</v>
      </c>
      <c r="K159" s="9">
        <f>SUM(K134:K158)</f>
        <v>0</v>
      </c>
    </row>
    <row r="160" spans="1:11" s="13" customFormat="1" ht="24" customHeight="1" x14ac:dyDescent="0.25">
      <c r="A160" s="32" t="s">
        <v>36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</row>
    <row r="161" spans="1:11" x14ac:dyDescent="0.25">
      <c r="A161" s="8" t="s">
        <v>0</v>
      </c>
      <c r="B161" s="33" t="s">
        <v>26</v>
      </c>
      <c r="C161" s="33"/>
      <c r="D161" s="19" t="s">
        <v>13</v>
      </c>
      <c r="E161" s="19"/>
      <c r="F161" s="19"/>
      <c r="G161" s="19"/>
      <c r="H161" s="19"/>
      <c r="I161" s="19"/>
      <c r="J161" s="19"/>
      <c r="K161" s="8" t="s">
        <v>2</v>
      </c>
    </row>
    <row r="162" spans="1:11" x14ac:dyDescent="0.25">
      <c r="A162" s="8">
        <v>1</v>
      </c>
      <c r="B162" s="30"/>
      <c r="C162" s="31"/>
      <c r="D162" s="17"/>
      <c r="E162" s="20"/>
      <c r="F162" s="20"/>
      <c r="G162" s="20"/>
      <c r="H162" s="20"/>
      <c r="I162" s="20"/>
      <c r="J162" s="18"/>
      <c r="K162" s="9">
        <f>IF(ISBLANK(B162),0,4)</f>
        <v>0</v>
      </c>
    </row>
    <row r="163" spans="1:11" x14ac:dyDescent="0.25">
      <c r="A163" s="8">
        <v>2</v>
      </c>
      <c r="B163" s="30"/>
      <c r="C163" s="31"/>
      <c r="D163" s="17"/>
      <c r="E163" s="20"/>
      <c r="F163" s="20"/>
      <c r="G163" s="20"/>
      <c r="H163" s="20"/>
      <c r="I163" s="20"/>
      <c r="J163" s="18"/>
      <c r="K163" s="9">
        <f t="shared" ref="K163:K186" si="11">IF(ISBLANK(B163),0,4)</f>
        <v>0</v>
      </c>
    </row>
    <row r="164" spans="1:11" x14ac:dyDescent="0.25">
      <c r="A164" s="8">
        <v>3</v>
      </c>
      <c r="B164" s="30"/>
      <c r="C164" s="31"/>
      <c r="D164" s="17"/>
      <c r="E164" s="20"/>
      <c r="F164" s="20"/>
      <c r="G164" s="20"/>
      <c r="H164" s="20"/>
      <c r="I164" s="20"/>
      <c r="J164" s="18"/>
      <c r="K164" s="9">
        <f t="shared" si="11"/>
        <v>0</v>
      </c>
    </row>
    <row r="165" spans="1:11" x14ac:dyDescent="0.25">
      <c r="A165" s="8">
        <v>4</v>
      </c>
      <c r="B165" s="30"/>
      <c r="C165" s="31"/>
      <c r="D165" s="17"/>
      <c r="E165" s="20"/>
      <c r="F165" s="20"/>
      <c r="G165" s="20"/>
      <c r="H165" s="20"/>
      <c r="I165" s="20"/>
      <c r="J165" s="18"/>
      <c r="K165" s="9">
        <f t="shared" si="11"/>
        <v>0</v>
      </c>
    </row>
    <row r="166" spans="1:11" x14ac:dyDescent="0.25">
      <c r="A166" s="8">
        <v>5</v>
      </c>
      <c r="B166" s="30"/>
      <c r="C166" s="31"/>
      <c r="D166" s="17"/>
      <c r="E166" s="20"/>
      <c r="F166" s="20"/>
      <c r="G166" s="20"/>
      <c r="H166" s="20"/>
      <c r="I166" s="20"/>
      <c r="J166" s="18"/>
      <c r="K166" s="9">
        <f t="shared" si="11"/>
        <v>0</v>
      </c>
    </row>
    <row r="167" spans="1:11" x14ac:dyDescent="0.25">
      <c r="A167" s="8">
        <v>6</v>
      </c>
      <c r="B167" s="30"/>
      <c r="C167" s="31"/>
      <c r="D167" s="17"/>
      <c r="E167" s="20"/>
      <c r="F167" s="20"/>
      <c r="G167" s="20"/>
      <c r="H167" s="20"/>
      <c r="I167" s="20"/>
      <c r="J167" s="18"/>
      <c r="K167" s="9">
        <f t="shared" si="11"/>
        <v>0</v>
      </c>
    </row>
    <row r="168" spans="1:11" x14ac:dyDescent="0.25">
      <c r="A168" s="8">
        <v>7</v>
      </c>
      <c r="B168" s="30"/>
      <c r="C168" s="31"/>
      <c r="D168" s="17"/>
      <c r="E168" s="20"/>
      <c r="F168" s="20"/>
      <c r="G168" s="20"/>
      <c r="H168" s="20"/>
      <c r="I168" s="20"/>
      <c r="J168" s="18"/>
      <c r="K168" s="9">
        <f t="shared" si="11"/>
        <v>0</v>
      </c>
    </row>
    <row r="169" spans="1:11" x14ac:dyDescent="0.25">
      <c r="A169" s="8">
        <v>8</v>
      </c>
      <c r="B169" s="30"/>
      <c r="C169" s="31"/>
      <c r="D169" s="17"/>
      <c r="E169" s="20"/>
      <c r="F169" s="20"/>
      <c r="G169" s="20"/>
      <c r="H169" s="20"/>
      <c r="I169" s="20"/>
      <c r="J169" s="18"/>
      <c r="K169" s="9">
        <f t="shared" si="11"/>
        <v>0</v>
      </c>
    </row>
    <row r="170" spans="1:11" x14ac:dyDescent="0.25">
      <c r="A170" s="8">
        <v>9</v>
      </c>
      <c r="B170" s="30"/>
      <c r="C170" s="31"/>
      <c r="D170" s="17"/>
      <c r="E170" s="20"/>
      <c r="F170" s="20"/>
      <c r="G170" s="20"/>
      <c r="H170" s="20"/>
      <c r="I170" s="20"/>
      <c r="J170" s="18"/>
      <c r="K170" s="9">
        <f t="shared" si="11"/>
        <v>0</v>
      </c>
    </row>
    <row r="171" spans="1:11" x14ac:dyDescent="0.25">
      <c r="A171" s="8">
        <v>10</v>
      </c>
      <c r="B171" s="30"/>
      <c r="C171" s="31"/>
      <c r="D171" s="17"/>
      <c r="E171" s="20"/>
      <c r="F171" s="20"/>
      <c r="G171" s="20"/>
      <c r="H171" s="20"/>
      <c r="I171" s="20"/>
      <c r="J171" s="18"/>
      <c r="K171" s="9">
        <f t="shared" si="11"/>
        <v>0</v>
      </c>
    </row>
    <row r="172" spans="1:11" x14ac:dyDescent="0.25">
      <c r="A172" s="8">
        <v>11</v>
      </c>
      <c r="B172" s="30"/>
      <c r="C172" s="31"/>
      <c r="D172" s="17"/>
      <c r="E172" s="20"/>
      <c r="F172" s="20"/>
      <c r="G172" s="20"/>
      <c r="H172" s="20"/>
      <c r="I172" s="20"/>
      <c r="J172" s="18"/>
      <c r="K172" s="9">
        <f t="shared" si="11"/>
        <v>0</v>
      </c>
    </row>
    <row r="173" spans="1:11" x14ac:dyDescent="0.25">
      <c r="A173" s="8">
        <v>12</v>
      </c>
      <c r="B173" s="30"/>
      <c r="C173" s="31"/>
      <c r="D173" s="17"/>
      <c r="E173" s="20"/>
      <c r="F173" s="20"/>
      <c r="G173" s="20"/>
      <c r="H173" s="20"/>
      <c r="I173" s="20"/>
      <c r="J173" s="18"/>
      <c r="K173" s="9">
        <f t="shared" si="11"/>
        <v>0</v>
      </c>
    </row>
    <row r="174" spans="1:11" x14ac:dyDescent="0.25">
      <c r="A174" s="8">
        <v>13</v>
      </c>
      <c r="B174" s="30"/>
      <c r="C174" s="31"/>
      <c r="D174" s="17"/>
      <c r="E174" s="20"/>
      <c r="F174" s="20"/>
      <c r="G174" s="20"/>
      <c r="H174" s="20"/>
      <c r="I174" s="20"/>
      <c r="J174" s="18"/>
      <c r="K174" s="9">
        <f t="shared" si="11"/>
        <v>0</v>
      </c>
    </row>
    <row r="175" spans="1:11" x14ac:dyDescent="0.25">
      <c r="A175" s="8">
        <v>14</v>
      </c>
      <c r="B175" s="30"/>
      <c r="C175" s="31"/>
      <c r="D175" s="17"/>
      <c r="E175" s="20"/>
      <c r="F175" s="20"/>
      <c r="G175" s="20"/>
      <c r="H175" s="20"/>
      <c r="I175" s="20"/>
      <c r="J175" s="18"/>
      <c r="K175" s="9">
        <f t="shared" si="11"/>
        <v>0</v>
      </c>
    </row>
    <row r="176" spans="1:11" x14ac:dyDescent="0.25">
      <c r="A176" s="8">
        <v>15</v>
      </c>
      <c r="B176" s="30"/>
      <c r="C176" s="31"/>
      <c r="D176" s="17"/>
      <c r="E176" s="20"/>
      <c r="F176" s="20"/>
      <c r="G176" s="20"/>
      <c r="H176" s="20"/>
      <c r="I176" s="20"/>
      <c r="J176" s="18"/>
      <c r="K176" s="9">
        <f t="shared" si="11"/>
        <v>0</v>
      </c>
    </row>
    <row r="177" spans="1:11" x14ac:dyDescent="0.25">
      <c r="A177" s="8">
        <v>16</v>
      </c>
      <c r="B177" s="30"/>
      <c r="C177" s="31"/>
      <c r="D177" s="17"/>
      <c r="E177" s="20"/>
      <c r="F177" s="20"/>
      <c r="G177" s="20"/>
      <c r="H177" s="20"/>
      <c r="I177" s="20"/>
      <c r="J177" s="18"/>
      <c r="K177" s="9">
        <f t="shared" si="11"/>
        <v>0</v>
      </c>
    </row>
    <row r="178" spans="1:11" x14ac:dyDescent="0.25">
      <c r="A178" s="8">
        <v>17</v>
      </c>
      <c r="B178" s="30"/>
      <c r="C178" s="31"/>
      <c r="D178" s="17"/>
      <c r="E178" s="20"/>
      <c r="F178" s="20"/>
      <c r="G178" s="20"/>
      <c r="H178" s="20"/>
      <c r="I178" s="20"/>
      <c r="J178" s="18"/>
      <c r="K178" s="9">
        <f t="shared" si="11"/>
        <v>0</v>
      </c>
    </row>
    <row r="179" spans="1:11" x14ac:dyDescent="0.25">
      <c r="A179" s="8">
        <v>18</v>
      </c>
      <c r="B179" s="30"/>
      <c r="C179" s="31"/>
      <c r="D179" s="17"/>
      <c r="E179" s="20"/>
      <c r="F179" s="20"/>
      <c r="G179" s="20"/>
      <c r="H179" s="20"/>
      <c r="I179" s="20"/>
      <c r="J179" s="18"/>
      <c r="K179" s="9">
        <f t="shared" si="11"/>
        <v>0</v>
      </c>
    </row>
    <row r="180" spans="1:11" x14ac:dyDescent="0.25">
      <c r="A180" s="8">
        <v>19</v>
      </c>
      <c r="B180" s="30"/>
      <c r="C180" s="31"/>
      <c r="D180" s="17"/>
      <c r="E180" s="20"/>
      <c r="F180" s="20"/>
      <c r="G180" s="20"/>
      <c r="H180" s="20"/>
      <c r="I180" s="20"/>
      <c r="J180" s="18"/>
      <c r="K180" s="9">
        <f t="shared" si="11"/>
        <v>0</v>
      </c>
    </row>
    <row r="181" spans="1:11" x14ac:dyDescent="0.25">
      <c r="A181" s="8">
        <v>20</v>
      </c>
      <c r="B181" s="30"/>
      <c r="C181" s="31"/>
      <c r="D181" s="17"/>
      <c r="E181" s="20"/>
      <c r="F181" s="20"/>
      <c r="G181" s="20"/>
      <c r="H181" s="20"/>
      <c r="I181" s="20"/>
      <c r="J181" s="18"/>
      <c r="K181" s="9">
        <f t="shared" si="11"/>
        <v>0</v>
      </c>
    </row>
    <row r="182" spans="1:11" x14ac:dyDescent="0.25">
      <c r="A182" s="8">
        <v>21</v>
      </c>
      <c r="B182" s="30"/>
      <c r="C182" s="31"/>
      <c r="D182" s="17"/>
      <c r="E182" s="20"/>
      <c r="F182" s="20"/>
      <c r="G182" s="20"/>
      <c r="H182" s="20"/>
      <c r="I182" s="20"/>
      <c r="J182" s="18"/>
      <c r="K182" s="9">
        <f t="shared" si="11"/>
        <v>0</v>
      </c>
    </row>
    <row r="183" spans="1:11" x14ac:dyDescent="0.25">
      <c r="A183" s="8">
        <v>22</v>
      </c>
      <c r="B183" s="30"/>
      <c r="C183" s="31"/>
      <c r="D183" s="17"/>
      <c r="E183" s="20"/>
      <c r="F183" s="20"/>
      <c r="G183" s="20"/>
      <c r="H183" s="20"/>
      <c r="I183" s="20"/>
      <c r="J183" s="18"/>
      <c r="K183" s="9">
        <f t="shared" si="11"/>
        <v>0</v>
      </c>
    </row>
    <row r="184" spans="1:11" x14ac:dyDescent="0.25">
      <c r="A184" s="8">
        <v>23</v>
      </c>
      <c r="B184" s="30"/>
      <c r="C184" s="31"/>
      <c r="D184" s="17"/>
      <c r="E184" s="20"/>
      <c r="F184" s="20"/>
      <c r="G184" s="20"/>
      <c r="H184" s="20"/>
      <c r="I184" s="20"/>
      <c r="J184" s="18"/>
      <c r="K184" s="9">
        <f t="shared" si="11"/>
        <v>0</v>
      </c>
    </row>
    <row r="185" spans="1:11" x14ac:dyDescent="0.25">
      <c r="A185" s="8">
        <v>24</v>
      </c>
      <c r="B185" s="30"/>
      <c r="C185" s="31"/>
      <c r="D185" s="17"/>
      <c r="E185" s="20"/>
      <c r="F185" s="20"/>
      <c r="G185" s="20"/>
      <c r="H185" s="20"/>
      <c r="I185" s="20"/>
      <c r="J185" s="18"/>
      <c r="K185" s="9">
        <f t="shared" si="11"/>
        <v>0</v>
      </c>
    </row>
    <row r="186" spans="1:11" x14ac:dyDescent="0.25">
      <c r="A186" s="8">
        <v>25</v>
      </c>
      <c r="B186" s="30"/>
      <c r="C186" s="31"/>
      <c r="D186" s="17"/>
      <c r="E186" s="20"/>
      <c r="F186" s="20"/>
      <c r="G186" s="20"/>
      <c r="H186" s="20"/>
      <c r="I186" s="20"/>
      <c r="J186" s="18"/>
      <c r="K186" s="9">
        <f t="shared" si="11"/>
        <v>0</v>
      </c>
    </row>
    <row r="187" spans="1:1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14" t="s">
        <v>15</v>
      </c>
      <c r="K187" s="9">
        <f>SUM(K162:K186)</f>
        <v>0</v>
      </c>
    </row>
    <row r="188" spans="1:11" s="13" customFormat="1" ht="26.25" customHeight="1" x14ac:dyDescent="0.25">
      <c r="A188" s="32" t="s">
        <v>37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</row>
    <row r="189" spans="1:11" x14ac:dyDescent="0.25">
      <c r="A189" s="8" t="s">
        <v>0</v>
      </c>
      <c r="B189" s="33" t="s">
        <v>26</v>
      </c>
      <c r="C189" s="33"/>
      <c r="D189" s="19" t="s">
        <v>25</v>
      </c>
      <c r="E189" s="19"/>
      <c r="F189" s="19"/>
      <c r="G189" s="19"/>
      <c r="H189" s="19"/>
      <c r="I189" s="19"/>
      <c r="J189" s="19"/>
      <c r="K189" s="16" t="s">
        <v>2</v>
      </c>
    </row>
    <row r="190" spans="1:11" x14ac:dyDescent="0.25">
      <c r="A190" s="8">
        <v>1</v>
      </c>
      <c r="B190" s="30"/>
      <c r="C190" s="31"/>
      <c r="D190" s="17"/>
      <c r="E190" s="20"/>
      <c r="F190" s="20"/>
      <c r="G190" s="20"/>
      <c r="H190" s="20"/>
      <c r="I190" s="20"/>
      <c r="J190" s="18"/>
      <c r="K190" s="9">
        <f>IF(ISBLANK(B190),0,4)</f>
        <v>0</v>
      </c>
    </row>
    <row r="191" spans="1:11" x14ac:dyDescent="0.25">
      <c r="A191" s="8">
        <v>2</v>
      </c>
      <c r="B191" s="30"/>
      <c r="C191" s="31"/>
      <c r="D191" s="17"/>
      <c r="E191" s="20"/>
      <c r="F191" s="20"/>
      <c r="G191" s="20"/>
      <c r="H191" s="20"/>
      <c r="I191" s="20"/>
      <c r="J191" s="18"/>
      <c r="K191" s="9">
        <f t="shared" ref="K191:K214" si="12">IF(ISBLANK(B191),0,4)</f>
        <v>0</v>
      </c>
    </row>
    <row r="192" spans="1:11" x14ac:dyDescent="0.25">
      <c r="A192" s="8">
        <v>3</v>
      </c>
      <c r="B192" s="30"/>
      <c r="C192" s="31"/>
      <c r="D192" s="17"/>
      <c r="E192" s="20"/>
      <c r="F192" s="20"/>
      <c r="G192" s="20"/>
      <c r="H192" s="20"/>
      <c r="I192" s="20"/>
      <c r="J192" s="18"/>
      <c r="K192" s="9">
        <f t="shared" si="12"/>
        <v>0</v>
      </c>
    </row>
    <row r="193" spans="1:11" x14ac:dyDescent="0.25">
      <c r="A193" s="8">
        <v>4</v>
      </c>
      <c r="B193" s="30"/>
      <c r="C193" s="31"/>
      <c r="D193" s="17"/>
      <c r="E193" s="20"/>
      <c r="F193" s="20"/>
      <c r="G193" s="20"/>
      <c r="H193" s="20"/>
      <c r="I193" s="20"/>
      <c r="J193" s="18"/>
      <c r="K193" s="9">
        <f t="shared" si="12"/>
        <v>0</v>
      </c>
    </row>
    <row r="194" spans="1:11" x14ac:dyDescent="0.25">
      <c r="A194" s="8">
        <v>5</v>
      </c>
      <c r="B194" s="30"/>
      <c r="C194" s="31"/>
      <c r="D194" s="17"/>
      <c r="E194" s="20"/>
      <c r="F194" s="20"/>
      <c r="G194" s="20"/>
      <c r="H194" s="20"/>
      <c r="I194" s="20"/>
      <c r="J194" s="18"/>
      <c r="K194" s="9">
        <f t="shared" si="12"/>
        <v>0</v>
      </c>
    </row>
    <row r="195" spans="1:11" x14ac:dyDescent="0.25">
      <c r="A195" s="8">
        <v>6</v>
      </c>
      <c r="B195" s="30"/>
      <c r="C195" s="31"/>
      <c r="D195" s="17"/>
      <c r="E195" s="20"/>
      <c r="F195" s="20"/>
      <c r="G195" s="20"/>
      <c r="H195" s="20"/>
      <c r="I195" s="20"/>
      <c r="J195" s="18"/>
      <c r="K195" s="9">
        <f t="shared" si="12"/>
        <v>0</v>
      </c>
    </row>
    <row r="196" spans="1:11" x14ac:dyDescent="0.25">
      <c r="A196" s="8">
        <v>7</v>
      </c>
      <c r="B196" s="30"/>
      <c r="C196" s="31"/>
      <c r="D196" s="17"/>
      <c r="E196" s="20"/>
      <c r="F196" s="20"/>
      <c r="G196" s="20"/>
      <c r="H196" s="20"/>
      <c r="I196" s="20"/>
      <c r="J196" s="18"/>
      <c r="K196" s="9">
        <f t="shared" si="12"/>
        <v>0</v>
      </c>
    </row>
    <row r="197" spans="1:11" x14ac:dyDescent="0.25">
      <c r="A197" s="8">
        <v>8</v>
      </c>
      <c r="B197" s="30"/>
      <c r="C197" s="31"/>
      <c r="D197" s="17"/>
      <c r="E197" s="20"/>
      <c r="F197" s="20"/>
      <c r="G197" s="20"/>
      <c r="H197" s="20"/>
      <c r="I197" s="20"/>
      <c r="J197" s="18"/>
      <c r="K197" s="9">
        <f t="shared" si="12"/>
        <v>0</v>
      </c>
    </row>
    <row r="198" spans="1:11" x14ac:dyDescent="0.25">
      <c r="A198" s="8">
        <v>9</v>
      </c>
      <c r="B198" s="30"/>
      <c r="C198" s="31"/>
      <c r="D198" s="17"/>
      <c r="E198" s="20"/>
      <c r="F198" s="20"/>
      <c r="G198" s="20"/>
      <c r="H198" s="20"/>
      <c r="I198" s="20"/>
      <c r="J198" s="18"/>
      <c r="K198" s="9">
        <f t="shared" si="12"/>
        <v>0</v>
      </c>
    </row>
    <row r="199" spans="1:11" x14ac:dyDescent="0.25">
      <c r="A199" s="8">
        <v>10</v>
      </c>
      <c r="B199" s="30"/>
      <c r="C199" s="31"/>
      <c r="D199" s="17"/>
      <c r="E199" s="20"/>
      <c r="F199" s="20"/>
      <c r="G199" s="20"/>
      <c r="H199" s="20"/>
      <c r="I199" s="20"/>
      <c r="J199" s="18"/>
      <c r="K199" s="9">
        <f t="shared" si="12"/>
        <v>0</v>
      </c>
    </row>
    <row r="200" spans="1:11" x14ac:dyDescent="0.25">
      <c r="A200" s="8">
        <v>11</v>
      </c>
      <c r="B200" s="30"/>
      <c r="C200" s="31"/>
      <c r="D200" s="17"/>
      <c r="E200" s="20"/>
      <c r="F200" s="20"/>
      <c r="G200" s="20"/>
      <c r="H200" s="20"/>
      <c r="I200" s="20"/>
      <c r="J200" s="18"/>
      <c r="K200" s="9">
        <f t="shared" si="12"/>
        <v>0</v>
      </c>
    </row>
    <row r="201" spans="1:11" x14ac:dyDescent="0.25">
      <c r="A201" s="8">
        <v>12</v>
      </c>
      <c r="B201" s="30"/>
      <c r="C201" s="31"/>
      <c r="D201" s="17"/>
      <c r="E201" s="20"/>
      <c r="F201" s="20"/>
      <c r="G201" s="20"/>
      <c r="H201" s="20"/>
      <c r="I201" s="20"/>
      <c r="J201" s="18"/>
      <c r="K201" s="9">
        <f t="shared" si="12"/>
        <v>0</v>
      </c>
    </row>
    <row r="202" spans="1:11" x14ac:dyDescent="0.25">
      <c r="A202" s="8">
        <v>13</v>
      </c>
      <c r="B202" s="30"/>
      <c r="C202" s="31"/>
      <c r="D202" s="17"/>
      <c r="E202" s="20"/>
      <c r="F202" s="20"/>
      <c r="G202" s="20"/>
      <c r="H202" s="20"/>
      <c r="I202" s="20"/>
      <c r="J202" s="18"/>
      <c r="K202" s="9">
        <f t="shared" si="12"/>
        <v>0</v>
      </c>
    </row>
    <row r="203" spans="1:11" x14ac:dyDescent="0.25">
      <c r="A203" s="8">
        <v>14</v>
      </c>
      <c r="B203" s="30"/>
      <c r="C203" s="31"/>
      <c r="D203" s="17"/>
      <c r="E203" s="20"/>
      <c r="F203" s="20"/>
      <c r="G203" s="20"/>
      <c r="H203" s="20"/>
      <c r="I203" s="20"/>
      <c r="J203" s="18"/>
      <c r="K203" s="9">
        <f t="shared" si="12"/>
        <v>0</v>
      </c>
    </row>
    <row r="204" spans="1:11" x14ac:dyDescent="0.25">
      <c r="A204" s="8">
        <v>15</v>
      </c>
      <c r="B204" s="30"/>
      <c r="C204" s="31"/>
      <c r="D204" s="17"/>
      <c r="E204" s="20"/>
      <c r="F204" s="20"/>
      <c r="G204" s="20"/>
      <c r="H204" s="20"/>
      <c r="I204" s="20"/>
      <c r="J204" s="18"/>
      <c r="K204" s="9">
        <f t="shared" si="12"/>
        <v>0</v>
      </c>
    </row>
    <row r="205" spans="1:11" x14ac:dyDescent="0.25">
      <c r="A205" s="8">
        <v>16</v>
      </c>
      <c r="B205" s="30"/>
      <c r="C205" s="31"/>
      <c r="D205" s="17"/>
      <c r="E205" s="20"/>
      <c r="F205" s="20"/>
      <c r="G205" s="20"/>
      <c r="H205" s="20"/>
      <c r="I205" s="20"/>
      <c r="J205" s="18"/>
      <c r="K205" s="9">
        <f t="shared" si="12"/>
        <v>0</v>
      </c>
    </row>
    <row r="206" spans="1:11" x14ac:dyDescent="0.25">
      <c r="A206" s="8">
        <v>17</v>
      </c>
      <c r="B206" s="30"/>
      <c r="C206" s="31"/>
      <c r="D206" s="17"/>
      <c r="E206" s="20"/>
      <c r="F206" s="20"/>
      <c r="G206" s="20"/>
      <c r="H206" s="20"/>
      <c r="I206" s="20"/>
      <c r="J206" s="18"/>
      <c r="K206" s="9">
        <f t="shared" si="12"/>
        <v>0</v>
      </c>
    </row>
    <row r="207" spans="1:11" x14ac:dyDescent="0.25">
      <c r="A207" s="8">
        <v>18</v>
      </c>
      <c r="B207" s="30"/>
      <c r="C207" s="31"/>
      <c r="D207" s="17"/>
      <c r="E207" s="20"/>
      <c r="F207" s="20"/>
      <c r="G207" s="20"/>
      <c r="H207" s="20"/>
      <c r="I207" s="20"/>
      <c r="J207" s="18"/>
      <c r="K207" s="9">
        <f t="shared" si="12"/>
        <v>0</v>
      </c>
    </row>
    <row r="208" spans="1:11" x14ac:dyDescent="0.25">
      <c r="A208" s="8">
        <v>19</v>
      </c>
      <c r="B208" s="30"/>
      <c r="C208" s="31"/>
      <c r="D208" s="17"/>
      <c r="E208" s="20"/>
      <c r="F208" s="20"/>
      <c r="G208" s="20"/>
      <c r="H208" s="20"/>
      <c r="I208" s="20"/>
      <c r="J208" s="18"/>
      <c r="K208" s="9">
        <f t="shared" si="12"/>
        <v>0</v>
      </c>
    </row>
    <row r="209" spans="1:11" x14ac:dyDescent="0.25">
      <c r="A209" s="8">
        <v>20</v>
      </c>
      <c r="B209" s="30"/>
      <c r="C209" s="31"/>
      <c r="D209" s="17"/>
      <c r="E209" s="20"/>
      <c r="F209" s="20"/>
      <c r="G209" s="20"/>
      <c r="H209" s="20"/>
      <c r="I209" s="20"/>
      <c r="J209" s="18"/>
      <c r="K209" s="9">
        <f t="shared" si="12"/>
        <v>0</v>
      </c>
    </row>
    <row r="210" spans="1:11" x14ac:dyDescent="0.25">
      <c r="A210" s="8">
        <v>21</v>
      </c>
      <c r="B210" s="30"/>
      <c r="C210" s="31"/>
      <c r="D210" s="17"/>
      <c r="E210" s="20"/>
      <c r="F210" s="20"/>
      <c r="G210" s="20"/>
      <c r="H210" s="20"/>
      <c r="I210" s="20"/>
      <c r="J210" s="18"/>
      <c r="K210" s="9">
        <f t="shared" si="12"/>
        <v>0</v>
      </c>
    </row>
    <row r="211" spans="1:11" x14ac:dyDescent="0.25">
      <c r="A211" s="8">
        <v>22</v>
      </c>
      <c r="B211" s="30"/>
      <c r="C211" s="31"/>
      <c r="D211" s="17"/>
      <c r="E211" s="20"/>
      <c r="F211" s="20"/>
      <c r="G211" s="20"/>
      <c r="H211" s="20"/>
      <c r="I211" s="20"/>
      <c r="J211" s="18"/>
      <c r="K211" s="9">
        <f t="shared" si="12"/>
        <v>0</v>
      </c>
    </row>
    <row r="212" spans="1:11" x14ac:dyDescent="0.25">
      <c r="A212" s="8">
        <v>23</v>
      </c>
      <c r="B212" s="30"/>
      <c r="C212" s="31"/>
      <c r="D212" s="17"/>
      <c r="E212" s="20"/>
      <c r="F212" s="20"/>
      <c r="G212" s="20"/>
      <c r="H212" s="20"/>
      <c r="I212" s="20"/>
      <c r="J212" s="18"/>
      <c r="K212" s="9">
        <f t="shared" si="12"/>
        <v>0</v>
      </c>
    </row>
    <row r="213" spans="1:11" x14ac:dyDescent="0.25">
      <c r="A213" s="8">
        <v>24</v>
      </c>
      <c r="B213" s="30"/>
      <c r="C213" s="31"/>
      <c r="D213" s="17"/>
      <c r="E213" s="20"/>
      <c r="F213" s="20"/>
      <c r="G213" s="20"/>
      <c r="H213" s="20"/>
      <c r="I213" s="20"/>
      <c r="J213" s="18"/>
      <c r="K213" s="9">
        <f t="shared" si="12"/>
        <v>0</v>
      </c>
    </row>
    <row r="214" spans="1:11" x14ac:dyDescent="0.25">
      <c r="A214" s="8">
        <v>25</v>
      </c>
      <c r="B214" s="30"/>
      <c r="C214" s="31"/>
      <c r="D214" s="17"/>
      <c r="E214" s="20"/>
      <c r="F214" s="20"/>
      <c r="G214" s="20"/>
      <c r="H214" s="20"/>
      <c r="I214" s="20"/>
      <c r="J214" s="18"/>
      <c r="K214" s="9">
        <f t="shared" si="12"/>
        <v>0</v>
      </c>
    </row>
    <row r="215" spans="1:1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14" t="s">
        <v>15</v>
      </c>
      <c r="K215" s="9">
        <f>SUM(K190:K214)</f>
        <v>0</v>
      </c>
    </row>
    <row r="216" spans="1:11" s="13" customFormat="1" ht="25.5" customHeight="1" x14ac:dyDescent="0.25">
      <c r="A216" s="32" t="s">
        <v>38</v>
      </c>
      <c r="B216" s="32"/>
      <c r="C216" s="32"/>
      <c r="D216" s="32"/>
      <c r="E216" s="32"/>
      <c r="F216" s="32"/>
      <c r="G216" s="32"/>
      <c r="H216" s="32"/>
      <c r="I216" s="32"/>
      <c r="J216" s="32"/>
      <c r="K216" s="32"/>
    </row>
    <row r="217" spans="1:11" x14ac:dyDescent="0.25">
      <c r="A217" s="10" t="s">
        <v>0</v>
      </c>
      <c r="B217" s="43" t="s">
        <v>4</v>
      </c>
      <c r="C217" s="43"/>
      <c r="D217" s="43" t="s">
        <v>5</v>
      </c>
      <c r="E217" s="43"/>
      <c r="F217" s="33" t="s">
        <v>26</v>
      </c>
      <c r="G217" s="33"/>
      <c r="H217" s="33" t="s">
        <v>41</v>
      </c>
      <c r="I217" s="33"/>
      <c r="J217" s="33"/>
      <c r="K217" s="10" t="s">
        <v>2</v>
      </c>
    </row>
    <row r="218" spans="1:11" x14ac:dyDescent="0.25">
      <c r="A218" s="10">
        <v>1</v>
      </c>
      <c r="B218" s="44"/>
      <c r="C218" s="44"/>
      <c r="D218" s="17"/>
      <c r="E218" s="18"/>
      <c r="F218" s="17"/>
      <c r="G218" s="18"/>
      <c r="H218" s="44"/>
      <c r="I218" s="44"/>
      <c r="J218" s="44"/>
      <c r="K218" s="9">
        <f>IF(ISBLANK(B218),0,15)</f>
        <v>0</v>
      </c>
    </row>
    <row r="219" spans="1:11" x14ac:dyDescent="0.25">
      <c r="A219" s="10">
        <v>2</v>
      </c>
      <c r="B219" s="27"/>
      <c r="C219" s="28"/>
      <c r="D219" s="17"/>
      <c r="E219" s="18"/>
      <c r="F219" s="17"/>
      <c r="G219" s="18"/>
      <c r="H219" s="27"/>
      <c r="I219" s="29"/>
      <c r="J219" s="28"/>
      <c r="K219" s="9">
        <f t="shared" ref="K219:K222" si="13">IF(ISBLANK(B219),0,15)</f>
        <v>0</v>
      </c>
    </row>
    <row r="220" spans="1:11" x14ac:dyDescent="0.25">
      <c r="A220" s="10">
        <v>3</v>
      </c>
      <c r="B220" s="27"/>
      <c r="C220" s="28"/>
      <c r="D220" s="17"/>
      <c r="E220" s="18"/>
      <c r="F220" s="17"/>
      <c r="G220" s="18"/>
      <c r="H220" s="27"/>
      <c r="I220" s="29"/>
      <c r="J220" s="28"/>
      <c r="K220" s="9">
        <f t="shared" si="13"/>
        <v>0</v>
      </c>
    </row>
    <row r="221" spans="1:11" x14ac:dyDescent="0.25">
      <c r="A221" s="10">
        <v>4</v>
      </c>
      <c r="B221" s="27"/>
      <c r="C221" s="28"/>
      <c r="D221" s="17"/>
      <c r="E221" s="18"/>
      <c r="F221" s="17"/>
      <c r="G221" s="18"/>
      <c r="H221" s="27"/>
      <c r="I221" s="29"/>
      <c r="J221" s="28"/>
      <c r="K221" s="9">
        <f t="shared" si="13"/>
        <v>0</v>
      </c>
    </row>
    <row r="222" spans="1:11" x14ac:dyDescent="0.25">
      <c r="A222" s="10">
        <v>5</v>
      </c>
      <c r="B222" s="45"/>
      <c r="C222" s="46"/>
      <c r="D222" s="17"/>
      <c r="E222" s="18"/>
      <c r="F222" s="17"/>
      <c r="G222" s="18"/>
      <c r="H222" s="45"/>
      <c r="I222" s="47"/>
      <c r="J222" s="46"/>
      <c r="K222" s="9">
        <f t="shared" si="13"/>
        <v>0</v>
      </c>
    </row>
    <row r="223" spans="1:1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4" t="s">
        <v>15</v>
      </c>
      <c r="K223" s="11">
        <f>SUM(K218:K222)</f>
        <v>0</v>
      </c>
    </row>
    <row r="224" spans="1:11" s="13" customFormat="1" ht="25.5" customHeight="1" x14ac:dyDescent="0.25">
      <c r="A224" s="32" t="s">
        <v>39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</row>
    <row r="225" spans="1:11" x14ac:dyDescent="0.25">
      <c r="A225" s="10" t="s">
        <v>0</v>
      </c>
      <c r="B225" s="43" t="s">
        <v>4</v>
      </c>
      <c r="C225" s="43"/>
      <c r="D225" s="43" t="s">
        <v>5</v>
      </c>
      <c r="E225" s="43"/>
      <c r="F225" s="33" t="s">
        <v>26</v>
      </c>
      <c r="G225" s="33"/>
      <c r="H225" s="33" t="s">
        <v>41</v>
      </c>
      <c r="I225" s="33"/>
      <c r="J225" s="33"/>
      <c r="K225" s="10" t="s">
        <v>2</v>
      </c>
    </row>
    <row r="226" spans="1:11" x14ac:dyDescent="0.25">
      <c r="A226" s="10">
        <v>1</v>
      </c>
      <c r="B226" s="27"/>
      <c r="C226" s="28"/>
      <c r="D226" s="17"/>
      <c r="E226" s="18"/>
      <c r="F226" s="17"/>
      <c r="G226" s="18"/>
      <c r="H226" s="27"/>
      <c r="I226" s="29"/>
      <c r="J226" s="28"/>
      <c r="K226" s="9">
        <f>IF(ISBLANK(B226),0,7)</f>
        <v>0</v>
      </c>
    </row>
    <row r="227" spans="1:11" x14ac:dyDescent="0.25">
      <c r="A227" s="10">
        <v>2</v>
      </c>
      <c r="B227" s="27"/>
      <c r="C227" s="28"/>
      <c r="D227" s="17"/>
      <c r="E227" s="18"/>
      <c r="F227" s="17"/>
      <c r="G227" s="18"/>
      <c r="H227" s="27"/>
      <c r="I227" s="29"/>
      <c r="J227" s="28"/>
      <c r="K227" s="9">
        <f t="shared" ref="K227:K235" si="14">IF(ISBLANK(B227),0,7)</f>
        <v>0</v>
      </c>
    </row>
    <row r="228" spans="1:11" x14ac:dyDescent="0.25">
      <c r="A228" s="10">
        <v>3</v>
      </c>
      <c r="B228" s="27"/>
      <c r="C228" s="28"/>
      <c r="D228" s="17"/>
      <c r="E228" s="18"/>
      <c r="F228" s="17"/>
      <c r="G228" s="18"/>
      <c r="H228" s="27"/>
      <c r="I228" s="29"/>
      <c r="J228" s="28"/>
      <c r="K228" s="9">
        <f t="shared" si="14"/>
        <v>0</v>
      </c>
    </row>
    <row r="229" spans="1:11" x14ac:dyDescent="0.25">
      <c r="A229" s="10">
        <v>4</v>
      </c>
      <c r="B229" s="27"/>
      <c r="C229" s="28"/>
      <c r="D229" s="17"/>
      <c r="E229" s="18"/>
      <c r="F229" s="17"/>
      <c r="G229" s="18"/>
      <c r="H229" s="27"/>
      <c r="I229" s="29"/>
      <c r="J229" s="28"/>
      <c r="K229" s="9">
        <f t="shared" si="14"/>
        <v>0</v>
      </c>
    </row>
    <row r="230" spans="1:11" x14ac:dyDescent="0.25">
      <c r="A230" s="10">
        <v>5</v>
      </c>
      <c r="B230" s="27"/>
      <c r="C230" s="28"/>
      <c r="D230" s="17"/>
      <c r="E230" s="18"/>
      <c r="F230" s="17"/>
      <c r="G230" s="18"/>
      <c r="H230" s="27"/>
      <c r="I230" s="29"/>
      <c r="J230" s="28"/>
      <c r="K230" s="9">
        <f t="shared" si="14"/>
        <v>0</v>
      </c>
    </row>
    <row r="231" spans="1:11" x14ac:dyDescent="0.25">
      <c r="A231" s="10">
        <v>6</v>
      </c>
      <c r="B231" s="27"/>
      <c r="C231" s="28"/>
      <c r="D231" s="17"/>
      <c r="E231" s="18"/>
      <c r="F231" s="17"/>
      <c r="G231" s="18"/>
      <c r="H231" s="27"/>
      <c r="I231" s="29"/>
      <c r="J231" s="28"/>
      <c r="K231" s="9">
        <f t="shared" si="14"/>
        <v>0</v>
      </c>
    </row>
    <row r="232" spans="1:11" x14ac:dyDescent="0.25">
      <c r="A232" s="10">
        <v>7</v>
      </c>
      <c r="B232" s="27"/>
      <c r="C232" s="28"/>
      <c r="D232" s="17"/>
      <c r="E232" s="18"/>
      <c r="F232" s="17"/>
      <c r="G232" s="18"/>
      <c r="H232" s="27"/>
      <c r="I232" s="29"/>
      <c r="J232" s="28"/>
      <c r="K232" s="9">
        <f t="shared" si="14"/>
        <v>0</v>
      </c>
    </row>
    <row r="233" spans="1:11" x14ac:dyDescent="0.25">
      <c r="A233" s="10">
        <v>8</v>
      </c>
      <c r="B233" s="27"/>
      <c r="C233" s="28"/>
      <c r="D233" s="17"/>
      <c r="E233" s="18"/>
      <c r="F233" s="17"/>
      <c r="G233" s="18"/>
      <c r="H233" s="27"/>
      <c r="I233" s="29"/>
      <c r="J233" s="28"/>
      <c r="K233" s="9">
        <f t="shared" si="14"/>
        <v>0</v>
      </c>
    </row>
    <row r="234" spans="1:11" x14ac:dyDescent="0.25">
      <c r="A234" s="10">
        <v>9</v>
      </c>
      <c r="B234" s="27"/>
      <c r="C234" s="28"/>
      <c r="D234" s="17"/>
      <c r="E234" s="18"/>
      <c r="F234" s="17"/>
      <c r="G234" s="18"/>
      <c r="H234" s="27"/>
      <c r="I234" s="29"/>
      <c r="J234" s="28"/>
      <c r="K234" s="9">
        <f t="shared" si="14"/>
        <v>0</v>
      </c>
    </row>
    <row r="235" spans="1:11" x14ac:dyDescent="0.25">
      <c r="A235" s="10">
        <v>10</v>
      </c>
      <c r="B235" s="45"/>
      <c r="C235" s="46"/>
      <c r="D235" s="17"/>
      <c r="E235" s="18"/>
      <c r="F235" s="17"/>
      <c r="G235" s="18"/>
      <c r="H235" s="45"/>
      <c r="I235" s="47"/>
      <c r="J235" s="46"/>
      <c r="K235" s="9">
        <f t="shared" si="14"/>
        <v>0</v>
      </c>
    </row>
    <row r="236" spans="1:1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4" t="s">
        <v>15</v>
      </c>
      <c r="K236" s="11">
        <f>SUM(K226:K235)</f>
        <v>0</v>
      </c>
    </row>
    <row r="237" spans="1:11" s="13" customFormat="1" ht="30.75" customHeight="1" x14ac:dyDescent="0.25">
      <c r="A237" s="32" t="s">
        <v>40</v>
      </c>
      <c r="B237" s="32"/>
      <c r="C237" s="32"/>
      <c r="D237" s="32"/>
      <c r="E237" s="32"/>
      <c r="F237" s="32"/>
      <c r="G237" s="32"/>
      <c r="H237" s="32"/>
      <c r="I237" s="32"/>
      <c r="J237" s="32"/>
      <c r="K237" s="32"/>
    </row>
    <row r="238" spans="1:11" x14ac:dyDescent="0.25">
      <c r="A238" s="10" t="s">
        <v>0</v>
      </c>
      <c r="B238" s="33" t="s">
        <v>14</v>
      </c>
      <c r="C238" s="33"/>
      <c r="D238" s="43" t="s">
        <v>5</v>
      </c>
      <c r="E238" s="43"/>
      <c r="F238" s="33" t="s">
        <v>26</v>
      </c>
      <c r="G238" s="33"/>
      <c r="H238" s="33" t="s">
        <v>41</v>
      </c>
      <c r="I238" s="33"/>
      <c r="J238" s="33"/>
      <c r="K238" s="10" t="s">
        <v>2</v>
      </c>
    </row>
    <row r="239" spans="1:11" x14ac:dyDescent="0.25">
      <c r="A239" s="10">
        <v>1</v>
      </c>
      <c r="B239" s="27"/>
      <c r="C239" s="28"/>
      <c r="D239" s="17"/>
      <c r="E239" s="18"/>
      <c r="F239" s="17"/>
      <c r="G239" s="18"/>
      <c r="H239" s="27"/>
      <c r="I239" s="29"/>
      <c r="J239" s="28"/>
      <c r="K239" s="9">
        <f>IF(ISBLANK(B239),0,5)</f>
        <v>0</v>
      </c>
    </row>
    <row r="240" spans="1:11" x14ac:dyDescent="0.25">
      <c r="A240" s="10">
        <v>2</v>
      </c>
      <c r="B240" s="27"/>
      <c r="C240" s="28"/>
      <c r="D240" s="17"/>
      <c r="E240" s="18"/>
      <c r="F240" s="17"/>
      <c r="G240" s="18"/>
      <c r="H240" s="27"/>
      <c r="I240" s="29"/>
      <c r="J240" s="28"/>
      <c r="K240" s="9">
        <f t="shared" ref="K240:K248" si="15">IF(ISBLANK(B240),0,5)</f>
        <v>0</v>
      </c>
    </row>
    <row r="241" spans="1:11" x14ac:dyDescent="0.25">
      <c r="A241" s="10">
        <v>3</v>
      </c>
      <c r="B241" s="27"/>
      <c r="C241" s="28"/>
      <c r="D241" s="17"/>
      <c r="E241" s="18"/>
      <c r="F241" s="17"/>
      <c r="G241" s="18"/>
      <c r="H241" s="27"/>
      <c r="I241" s="29"/>
      <c r="J241" s="28"/>
      <c r="K241" s="9">
        <f t="shared" si="15"/>
        <v>0</v>
      </c>
    </row>
    <row r="242" spans="1:11" x14ac:dyDescent="0.25">
      <c r="A242" s="10">
        <v>4</v>
      </c>
      <c r="B242" s="27"/>
      <c r="C242" s="28"/>
      <c r="D242" s="17"/>
      <c r="E242" s="18"/>
      <c r="F242" s="17"/>
      <c r="G242" s="18"/>
      <c r="H242" s="27"/>
      <c r="I242" s="29"/>
      <c r="J242" s="28"/>
      <c r="K242" s="9">
        <f>IF(ISBLANK(B242),0,5)</f>
        <v>0</v>
      </c>
    </row>
    <row r="243" spans="1:11" x14ac:dyDescent="0.25">
      <c r="A243" s="10">
        <v>5</v>
      </c>
      <c r="B243" s="27"/>
      <c r="C243" s="28"/>
      <c r="D243" s="17"/>
      <c r="E243" s="18"/>
      <c r="F243" s="17"/>
      <c r="G243" s="18"/>
      <c r="H243" s="27"/>
      <c r="I243" s="29"/>
      <c r="J243" s="28"/>
      <c r="K243" s="9">
        <f t="shared" si="15"/>
        <v>0</v>
      </c>
    </row>
    <row r="244" spans="1:11" x14ac:dyDescent="0.25">
      <c r="A244" s="10">
        <v>6</v>
      </c>
      <c r="B244" s="27"/>
      <c r="C244" s="28"/>
      <c r="D244" s="17"/>
      <c r="E244" s="18"/>
      <c r="F244" s="17"/>
      <c r="G244" s="18"/>
      <c r="H244" s="27"/>
      <c r="I244" s="29"/>
      <c r="J244" s="28"/>
      <c r="K244" s="9">
        <f t="shared" si="15"/>
        <v>0</v>
      </c>
    </row>
    <row r="245" spans="1:11" x14ac:dyDescent="0.25">
      <c r="A245" s="10">
        <v>7</v>
      </c>
      <c r="B245" s="27"/>
      <c r="C245" s="28"/>
      <c r="D245" s="17"/>
      <c r="E245" s="18"/>
      <c r="F245" s="17"/>
      <c r="G245" s="18"/>
      <c r="H245" s="27"/>
      <c r="I245" s="29"/>
      <c r="J245" s="28"/>
      <c r="K245" s="9">
        <f t="shared" si="15"/>
        <v>0</v>
      </c>
    </row>
    <row r="246" spans="1:11" x14ac:dyDescent="0.25">
      <c r="A246" s="10">
        <v>8</v>
      </c>
      <c r="B246" s="27"/>
      <c r="C246" s="28"/>
      <c r="D246" s="17"/>
      <c r="E246" s="18"/>
      <c r="F246" s="17"/>
      <c r="G246" s="18"/>
      <c r="H246" s="27"/>
      <c r="I246" s="29"/>
      <c r="J246" s="28"/>
      <c r="K246" s="9">
        <f t="shared" si="15"/>
        <v>0</v>
      </c>
    </row>
    <row r="247" spans="1:11" x14ac:dyDescent="0.25">
      <c r="A247" s="10">
        <v>9</v>
      </c>
      <c r="B247" s="27"/>
      <c r="C247" s="28"/>
      <c r="D247" s="17"/>
      <c r="E247" s="18"/>
      <c r="F247" s="17"/>
      <c r="G247" s="18"/>
      <c r="H247" s="27"/>
      <c r="I247" s="29"/>
      <c r="J247" s="28"/>
      <c r="K247" s="9">
        <f t="shared" si="15"/>
        <v>0</v>
      </c>
    </row>
    <row r="248" spans="1:11" x14ac:dyDescent="0.25">
      <c r="A248" s="10">
        <v>10</v>
      </c>
      <c r="B248" s="27"/>
      <c r="C248" s="28"/>
      <c r="D248" s="17"/>
      <c r="E248" s="18"/>
      <c r="F248" s="17"/>
      <c r="G248" s="18"/>
      <c r="H248" s="27"/>
      <c r="I248" s="29"/>
      <c r="J248" s="28"/>
      <c r="K248" s="9">
        <f t="shared" si="15"/>
        <v>0</v>
      </c>
    </row>
    <row r="249" spans="1:1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4" t="s">
        <v>15</v>
      </c>
      <c r="K249" s="11">
        <f>SUM(K239:K248)</f>
        <v>0</v>
      </c>
    </row>
  </sheetData>
  <mergeCells count="501">
    <mergeCell ref="B241:C241"/>
    <mergeCell ref="H241:J241"/>
    <mergeCell ref="B242:C242"/>
    <mergeCell ref="H242:J242"/>
    <mergeCell ref="A237:K237"/>
    <mergeCell ref="B238:C238"/>
    <mergeCell ref="H238:J238"/>
    <mergeCell ref="B239:C239"/>
    <mergeCell ref="H239:J239"/>
    <mergeCell ref="B240:C240"/>
    <mergeCell ref="H240:J240"/>
    <mergeCell ref="D238:E238"/>
    <mergeCell ref="F238:G238"/>
    <mergeCell ref="D239:E239"/>
    <mergeCell ref="F239:G239"/>
    <mergeCell ref="D240:E240"/>
    <mergeCell ref="F240:G240"/>
    <mergeCell ref="D241:E241"/>
    <mergeCell ref="F241:G241"/>
    <mergeCell ref="B228:C228"/>
    <mergeCell ref="H228:J228"/>
    <mergeCell ref="B234:C234"/>
    <mergeCell ref="H234:J234"/>
    <mergeCell ref="B235:C235"/>
    <mergeCell ref="H235:J235"/>
    <mergeCell ref="B230:C230"/>
    <mergeCell ref="H230:J230"/>
    <mergeCell ref="B231:C231"/>
    <mergeCell ref="H231:J231"/>
    <mergeCell ref="B232:C232"/>
    <mergeCell ref="H232:J232"/>
    <mergeCell ref="B233:C233"/>
    <mergeCell ref="H233:J233"/>
    <mergeCell ref="D232:E232"/>
    <mergeCell ref="F232:G232"/>
    <mergeCell ref="D233:E233"/>
    <mergeCell ref="A224:K224"/>
    <mergeCell ref="B225:C225"/>
    <mergeCell ref="H225:J225"/>
    <mergeCell ref="B226:C226"/>
    <mergeCell ref="H226:J226"/>
    <mergeCell ref="B227:C227"/>
    <mergeCell ref="H227:J227"/>
    <mergeCell ref="B222:C222"/>
    <mergeCell ref="H218:J218"/>
    <mergeCell ref="H222:J222"/>
    <mergeCell ref="B221:C221"/>
    <mergeCell ref="H221:J221"/>
    <mergeCell ref="D225:E225"/>
    <mergeCell ref="F225:G225"/>
    <mergeCell ref="D226:E226"/>
    <mergeCell ref="F226:G226"/>
    <mergeCell ref="D227:E227"/>
    <mergeCell ref="B213:C213"/>
    <mergeCell ref="B214:C214"/>
    <mergeCell ref="B219:C219"/>
    <mergeCell ref="B220:C220"/>
    <mergeCell ref="H219:J219"/>
    <mergeCell ref="H220:J220"/>
    <mergeCell ref="A216:K216"/>
    <mergeCell ref="B217:C217"/>
    <mergeCell ref="H217:J217"/>
    <mergeCell ref="D213:J213"/>
    <mergeCell ref="D214:J214"/>
    <mergeCell ref="D217:E217"/>
    <mergeCell ref="F217:G217"/>
    <mergeCell ref="B218:C218"/>
    <mergeCell ref="B207:C207"/>
    <mergeCell ref="B208:C208"/>
    <mergeCell ref="B209:C209"/>
    <mergeCell ref="D207:J207"/>
    <mergeCell ref="D208:J208"/>
    <mergeCell ref="D209:J209"/>
    <mergeCell ref="B210:C210"/>
    <mergeCell ref="B211:C211"/>
    <mergeCell ref="B212:C212"/>
    <mergeCell ref="D210:J210"/>
    <mergeCell ref="D211:J211"/>
    <mergeCell ref="D212:J212"/>
    <mergeCell ref="B201:C201"/>
    <mergeCell ref="B202:C202"/>
    <mergeCell ref="B203:C203"/>
    <mergeCell ref="D201:J201"/>
    <mergeCell ref="D202:J202"/>
    <mergeCell ref="D203:J203"/>
    <mergeCell ref="B204:C204"/>
    <mergeCell ref="B205:C205"/>
    <mergeCell ref="B206:C206"/>
    <mergeCell ref="D204:J204"/>
    <mergeCell ref="D205:J205"/>
    <mergeCell ref="D206:J206"/>
    <mergeCell ref="B195:C195"/>
    <mergeCell ref="B196:C196"/>
    <mergeCell ref="B197:C197"/>
    <mergeCell ref="D195:J195"/>
    <mergeCell ref="D196:J196"/>
    <mergeCell ref="D197:J197"/>
    <mergeCell ref="B198:C198"/>
    <mergeCell ref="B199:C199"/>
    <mergeCell ref="B200:C200"/>
    <mergeCell ref="D198:J198"/>
    <mergeCell ref="D199:J199"/>
    <mergeCell ref="D200:J200"/>
    <mergeCell ref="B191:C191"/>
    <mergeCell ref="D189:J189"/>
    <mergeCell ref="D190:J190"/>
    <mergeCell ref="D191:J191"/>
    <mergeCell ref="B192:C192"/>
    <mergeCell ref="B193:C193"/>
    <mergeCell ref="B194:C194"/>
    <mergeCell ref="D192:J192"/>
    <mergeCell ref="D193:J193"/>
    <mergeCell ref="D194:J194"/>
    <mergeCell ref="B184:C184"/>
    <mergeCell ref="B185:C185"/>
    <mergeCell ref="B186:C186"/>
    <mergeCell ref="D184:J184"/>
    <mergeCell ref="D185:J185"/>
    <mergeCell ref="D186:J186"/>
    <mergeCell ref="A188:K188"/>
    <mergeCell ref="B189:C189"/>
    <mergeCell ref="B190:C190"/>
    <mergeCell ref="B178:C178"/>
    <mergeCell ref="B179:C179"/>
    <mergeCell ref="B180:C180"/>
    <mergeCell ref="D178:J178"/>
    <mergeCell ref="D179:J179"/>
    <mergeCell ref="D180:J180"/>
    <mergeCell ref="B181:C181"/>
    <mergeCell ref="B182:C182"/>
    <mergeCell ref="B183:C183"/>
    <mergeCell ref="D181:J181"/>
    <mergeCell ref="D182:J182"/>
    <mergeCell ref="D183:J183"/>
    <mergeCell ref="B172:C172"/>
    <mergeCell ref="B173:C173"/>
    <mergeCell ref="B174:C174"/>
    <mergeCell ref="D172:J172"/>
    <mergeCell ref="D173:J173"/>
    <mergeCell ref="D174:J174"/>
    <mergeCell ref="B175:C175"/>
    <mergeCell ref="B176:C176"/>
    <mergeCell ref="B177:C177"/>
    <mergeCell ref="D175:J175"/>
    <mergeCell ref="D176:J176"/>
    <mergeCell ref="D177:J177"/>
    <mergeCell ref="B166:C166"/>
    <mergeCell ref="B167:C167"/>
    <mergeCell ref="B168:C168"/>
    <mergeCell ref="D166:J166"/>
    <mergeCell ref="D167:J167"/>
    <mergeCell ref="D168:J168"/>
    <mergeCell ref="B169:C169"/>
    <mergeCell ref="B170:C170"/>
    <mergeCell ref="B171:C171"/>
    <mergeCell ref="D169:J169"/>
    <mergeCell ref="D170:J170"/>
    <mergeCell ref="D171:J171"/>
    <mergeCell ref="B162:C162"/>
    <mergeCell ref="D158:J158"/>
    <mergeCell ref="D161:J161"/>
    <mergeCell ref="D162:J162"/>
    <mergeCell ref="B163:C163"/>
    <mergeCell ref="B164:C164"/>
    <mergeCell ref="B165:C165"/>
    <mergeCell ref="D163:J163"/>
    <mergeCell ref="D164:J164"/>
    <mergeCell ref="D165:J165"/>
    <mergeCell ref="B155:C155"/>
    <mergeCell ref="B156:C156"/>
    <mergeCell ref="B157:C157"/>
    <mergeCell ref="D155:J155"/>
    <mergeCell ref="D156:J156"/>
    <mergeCell ref="D157:J157"/>
    <mergeCell ref="B158:C158"/>
    <mergeCell ref="A160:K160"/>
    <mergeCell ref="B161:C161"/>
    <mergeCell ref="B149:C149"/>
    <mergeCell ref="B150:C150"/>
    <mergeCell ref="B151:C151"/>
    <mergeCell ref="D149:J149"/>
    <mergeCell ref="D150:J150"/>
    <mergeCell ref="D151:J151"/>
    <mergeCell ref="B152:C152"/>
    <mergeCell ref="B153:C153"/>
    <mergeCell ref="B154:C154"/>
    <mergeCell ref="D152:J152"/>
    <mergeCell ref="D153:J153"/>
    <mergeCell ref="D154:J154"/>
    <mergeCell ref="B143:C143"/>
    <mergeCell ref="B144:C144"/>
    <mergeCell ref="B145:C145"/>
    <mergeCell ref="D143:J143"/>
    <mergeCell ref="D144:J144"/>
    <mergeCell ref="D145:J145"/>
    <mergeCell ref="B146:C146"/>
    <mergeCell ref="B147:C147"/>
    <mergeCell ref="B148:C148"/>
    <mergeCell ref="D146:J146"/>
    <mergeCell ref="D147:J147"/>
    <mergeCell ref="D148:J148"/>
    <mergeCell ref="B139:C139"/>
    <mergeCell ref="D137:J137"/>
    <mergeCell ref="D138:J138"/>
    <mergeCell ref="D139:J139"/>
    <mergeCell ref="B140:C140"/>
    <mergeCell ref="B141:C141"/>
    <mergeCell ref="B142:C142"/>
    <mergeCell ref="D140:J140"/>
    <mergeCell ref="D141:J141"/>
    <mergeCell ref="D142:J142"/>
    <mergeCell ref="B136:C136"/>
    <mergeCell ref="B133:C133"/>
    <mergeCell ref="B134:C134"/>
    <mergeCell ref="D130:J130"/>
    <mergeCell ref="D134:J134"/>
    <mergeCell ref="D135:J135"/>
    <mergeCell ref="D136:J136"/>
    <mergeCell ref="B137:C137"/>
    <mergeCell ref="B138:C138"/>
    <mergeCell ref="B127:C127"/>
    <mergeCell ref="B128:C128"/>
    <mergeCell ref="B129:C129"/>
    <mergeCell ref="D127:J127"/>
    <mergeCell ref="D128:J128"/>
    <mergeCell ref="D129:J129"/>
    <mergeCell ref="B130:C130"/>
    <mergeCell ref="A132:K132"/>
    <mergeCell ref="B135:C135"/>
    <mergeCell ref="B121:C121"/>
    <mergeCell ref="B122:C122"/>
    <mergeCell ref="B123:C123"/>
    <mergeCell ref="D121:J121"/>
    <mergeCell ref="D122:J122"/>
    <mergeCell ref="D123:J123"/>
    <mergeCell ref="B124:C124"/>
    <mergeCell ref="B125:C125"/>
    <mergeCell ref="B126:C126"/>
    <mergeCell ref="D124:J124"/>
    <mergeCell ref="D125:J125"/>
    <mergeCell ref="D126:J126"/>
    <mergeCell ref="B117:C117"/>
    <mergeCell ref="D115:J115"/>
    <mergeCell ref="D116:J116"/>
    <mergeCell ref="D117:J117"/>
    <mergeCell ref="B118:C118"/>
    <mergeCell ref="B119:C119"/>
    <mergeCell ref="B120:C120"/>
    <mergeCell ref="D118:J118"/>
    <mergeCell ref="D119:J119"/>
    <mergeCell ref="D120:J120"/>
    <mergeCell ref="B112:C112"/>
    <mergeCell ref="B113:C113"/>
    <mergeCell ref="B114:C114"/>
    <mergeCell ref="D114:J114"/>
    <mergeCell ref="B109:C109"/>
    <mergeCell ref="B110:C110"/>
    <mergeCell ref="B111:C111"/>
    <mergeCell ref="B115:C115"/>
    <mergeCell ref="B116:C116"/>
    <mergeCell ref="D81:J81"/>
    <mergeCell ref="B98:C98"/>
    <mergeCell ref="B99:C99"/>
    <mergeCell ref="B94:C94"/>
    <mergeCell ref="B106:C106"/>
    <mergeCell ref="A96:K96"/>
    <mergeCell ref="A104:K104"/>
    <mergeCell ref="B107:C107"/>
    <mergeCell ref="B108:C108"/>
    <mergeCell ref="B105:C105"/>
    <mergeCell ref="B100:C100"/>
    <mergeCell ref="B101:C101"/>
    <mergeCell ref="B102:C102"/>
    <mergeCell ref="B97:C97"/>
    <mergeCell ref="B82:C82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A67:K67"/>
    <mergeCell ref="B68:C68"/>
    <mergeCell ref="D68:J68"/>
    <mergeCell ref="B69:C69"/>
    <mergeCell ref="B70:C70"/>
    <mergeCell ref="B71:C71"/>
    <mergeCell ref="D69:J69"/>
    <mergeCell ref="D70:J70"/>
    <mergeCell ref="D71:J71"/>
    <mergeCell ref="D63:J63"/>
    <mergeCell ref="D64:J64"/>
    <mergeCell ref="D65:J65"/>
    <mergeCell ref="B58:C58"/>
    <mergeCell ref="B59:C59"/>
    <mergeCell ref="B60:C60"/>
    <mergeCell ref="B61:C61"/>
    <mergeCell ref="B62:C62"/>
    <mergeCell ref="B63:C63"/>
    <mergeCell ref="B64:C64"/>
    <mergeCell ref="B65:C65"/>
    <mergeCell ref="B57:C57"/>
    <mergeCell ref="D55:J55"/>
    <mergeCell ref="D56:J56"/>
    <mergeCell ref="D57:J57"/>
    <mergeCell ref="D58:J58"/>
    <mergeCell ref="D59:J59"/>
    <mergeCell ref="D60:J60"/>
    <mergeCell ref="D61:J61"/>
    <mergeCell ref="D62:J62"/>
    <mergeCell ref="B50:C50"/>
    <mergeCell ref="B51:C51"/>
    <mergeCell ref="B52:C52"/>
    <mergeCell ref="D50:J50"/>
    <mergeCell ref="D51:J51"/>
    <mergeCell ref="D52:J52"/>
    <mergeCell ref="A54:K54"/>
    <mergeCell ref="B55:C55"/>
    <mergeCell ref="B56:C56"/>
    <mergeCell ref="B44:C44"/>
    <mergeCell ref="D42:J42"/>
    <mergeCell ref="D43:J43"/>
    <mergeCell ref="D44:J44"/>
    <mergeCell ref="A46:K46"/>
    <mergeCell ref="B47:C47"/>
    <mergeCell ref="B48:C48"/>
    <mergeCell ref="B49:C49"/>
    <mergeCell ref="D47:J47"/>
    <mergeCell ref="D48:J48"/>
    <mergeCell ref="D49:J49"/>
    <mergeCell ref="A38:K38"/>
    <mergeCell ref="B39:C39"/>
    <mergeCell ref="B40:C40"/>
    <mergeCell ref="B41:C41"/>
    <mergeCell ref="D39:J39"/>
    <mergeCell ref="D40:J40"/>
    <mergeCell ref="D41:J41"/>
    <mergeCell ref="B42:C42"/>
    <mergeCell ref="B43:C43"/>
    <mergeCell ref="B30:C30"/>
    <mergeCell ref="D28:J28"/>
    <mergeCell ref="D29:J29"/>
    <mergeCell ref="D30:J30"/>
    <mergeCell ref="B31:C31"/>
    <mergeCell ref="B32:C32"/>
    <mergeCell ref="B36:C36"/>
    <mergeCell ref="B33:C33"/>
    <mergeCell ref="B34:C34"/>
    <mergeCell ref="B35:C35"/>
    <mergeCell ref="D31:J31"/>
    <mergeCell ref="D32:J32"/>
    <mergeCell ref="D33:J33"/>
    <mergeCell ref="D34:J34"/>
    <mergeCell ref="D35:J35"/>
    <mergeCell ref="D36:J36"/>
    <mergeCell ref="B23:C23"/>
    <mergeCell ref="B24:C24"/>
    <mergeCell ref="B25:C25"/>
    <mergeCell ref="D23:J23"/>
    <mergeCell ref="D24:J24"/>
    <mergeCell ref="D25:J25"/>
    <mergeCell ref="A27:K27"/>
    <mergeCell ref="B28:C28"/>
    <mergeCell ref="B29:C29"/>
    <mergeCell ref="A5:C5"/>
    <mergeCell ref="D5:K5"/>
    <mergeCell ref="A8:C8"/>
    <mergeCell ref="D7:K7"/>
    <mergeCell ref="A1:K3"/>
    <mergeCell ref="A6:C6"/>
    <mergeCell ref="D6:K6"/>
    <mergeCell ref="A11:K11"/>
    <mergeCell ref="B12:C12"/>
    <mergeCell ref="B91:C91"/>
    <mergeCell ref="B92:C92"/>
    <mergeCell ref="B93:C93"/>
    <mergeCell ref="B83:C83"/>
    <mergeCell ref="B84:C84"/>
    <mergeCell ref="B85:C85"/>
    <mergeCell ref="A9:C9"/>
    <mergeCell ref="D9:K9"/>
    <mergeCell ref="A7:C7"/>
    <mergeCell ref="D8:K8"/>
    <mergeCell ref="B13:C13"/>
    <mergeCell ref="B14:C14"/>
    <mergeCell ref="B16:C16"/>
    <mergeCell ref="B17:C17"/>
    <mergeCell ref="B15:C15"/>
    <mergeCell ref="D16:J16"/>
    <mergeCell ref="D17:J17"/>
    <mergeCell ref="A19:K19"/>
    <mergeCell ref="B20:C20"/>
    <mergeCell ref="B21:C21"/>
    <mergeCell ref="B22:C22"/>
    <mergeCell ref="D20:J20"/>
    <mergeCell ref="D21:J21"/>
    <mergeCell ref="D22:J22"/>
    <mergeCell ref="D14:J14"/>
    <mergeCell ref="D15:J15"/>
    <mergeCell ref="B246:C246"/>
    <mergeCell ref="H246:J246"/>
    <mergeCell ref="B247:C247"/>
    <mergeCell ref="H247:J247"/>
    <mergeCell ref="B248:C248"/>
    <mergeCell ref="H248:J248"/>
    <mergeCell ref="D247:E247"/>
    <mergeCell ref="F247:G247"/>
    <mergeCell ref="D248:E248"/>
    <mergeCell ref="F248:G248"/>
    <mergeCell ref="B243:C243"/>
    <mergeCell ref="H243:J243"/>
    <mergeCell ref="B244:C244"/>
    <mergeCell ref="H244:J244"/>
    <mergeCell ref="B245:C245"/>
    <mergeCell ref="H245:J245"/>
    <mergeCell ref="B86:C86"/>
    <mergeCell ref="B87:C87"/>
    <mergeCell ref="B229:C229"/>
    <mergeCell ref="H229:J229"/>
    <mergeCell ref="B88:C88"/>
    <mergeCell ref="A90:K90"/>
    <mergeCell ref="D82:J82"/>
    <mergeCell ref="D83:J83"/>
    <mergeCell ref="D84:J84"/>
    <mergeCell ref="D85:J85"/>
    <mergeCell ref="D86:J86"/>
    <mergeCell ref="D87:J87"/>
    <mergeCell ref="D88:J88"/>
    <mergeCell ref="A4:K4"/>
    <mergeCell ref="D91:J9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A10:C10"/>
    <mergeCell ref="D10:F10"/>
    <mergeCell ref="G10:H10"/>
    <mergeCell ref="I10:K10"/>
    <mergeCell ref="D12:J12"/>
    <mergeCell ref="D13:J13"/>
    <mergeCell ref="D92:J92"/>
    <mergeCell ref="D93:J93"/>
    <mergeCell ref="D94:J94"/>
    <mergeCell ref="D97:J97"/>
    <mergeCell ref="D98:J98"/>
    <mergeCell ref="D99:J99"/>
    <mergeCell ref="D100:J100"/>
    <mergeCell ref="D101:J101"/>
    <mergeCell ref="D102:J102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F233:G233"/>
    <mergeCell ref="D234:E234"/>
    <mergeCell ref="F234:G234"/>
    <mergeCell ref="D235:E235"/>
    <mergeCell ref="F235:G235"/>
    <mergeCell ref="D218:E218"/>
    <mergeCell ref="F218:G218"/>
    <mergeCell ref="D219:E219"/>
    <mergeCell ref="F219:G219"/>
    <mergeCell ref="D220:E220"/>
    <mergeCell ref="F220:G220"/>
    <mergeCell ref="D221:E221"/>
    <mergeCell ref="F221:G221"/>
    <mergeCell ref="D222:E222"/>
    <mergeCell ref="F222:G222"/>
    <mergeCell ref="F227:G227"/>
    <mergeCell ref="D228:E228"/>
    <mergeCell ref="F228:G228"/>
    <mergeCell ref="D229:E229"/>
    <mergeCell ref="F229:G229"/>
    <mergeCell ref="D230:E230"/>
    <mergeCell ref="F230:G230"/>
    <mergeCell ref="D231:E231"/>
    <mergeCell ref="F231:G231"/>
    <mergeCell ref="D242:E242"/>
    <mergeCell ref="F242:G242"/>
    <mergeCell ref="D243:E243"/>
    <mergeCell ref="F243:G243"/>
    <mergeCell ref="D244:E244"/>
    <mergeCell ref="F244:G244"/>
    <mergeCell ref="D245:E245"/>
    <mergeCell ref="F245:G245"/>
    <mergeCell ref="D246:E246"/>
    <mergeCell ref="F246:G2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sqref="A1:M3"/>
    </sheetView>
  </sheetViews>
  <sheetFormatPr defaultRowHeight="15" x14ac:dyDescent="0.25"/>
  <cols>
    <col min="1" max="9" width="11.7109375" customWidth="1"/>
    <col min="10" max="10" width="16.42578125" customWidth="1"/>
    <col min="11" max="11" width="11.7109375" customWidth="1"/>
    <col min="12" max="12" width="17.140625" customWidth="1"/>
  </cols>
  <sheetData>
    <row r="1" spans="1:13" ht="15" customHeight="1" x14ac:dyDescent="0.25">
      <c r="A1" s="21" t="str">
        <f>'Tabela de Pontuação'!A1</f>
        <v xml:space="preserve">Apêndice I - Edital PROEC 004/2019 - Apoio a Programas e Projetos de Extensão e Cultura  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x14ac:dyDescent="0.25">
      <c r="A4" s="34" t="str">
        <f>'Tabela de Pontuação'!A5</f>
        <v>Nome do(a) Coordenador(a)</v>
      </c>
      <c r="B4" s="35"/>
      <c r="C4" s="35"/>
      <c r="D4" s="51">
        <f>'Tabela de Pontuação'!D5</f>
        <v>0</v>
      </c>
      <c r="E4" s="51"/>
      <c r="F4" s="51"/>
      <c r="G4" s="51"/>
      <c r="H4" s="51"/>
      <c r="I4" s="51"/>
      <c r="J4" s="51"/>
      <c r="K4" s="51"/>
      <c r="L4" s="51"/>
      <c r="M4" s="51"/>
    </row>
    <row r="5" spans="1:13" x14ac:dyDescent="0.25">
      <c r="A5" s="34" t="str">
        <f>'Tabela de Pontuação'!A6</f>
        <v>Título da proposta (como cadastrada no SIGAA)</v>
      </c>
      <c r="B5" s="35"/>
      <c r="C5" s="35"/>
      <c r="D5" s="51">
        <f>'Tabela de Pontuação'!D6</f>
        <v>0</v>
      </c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5">
      <c r="A6" s="34" t="str">
        <f>'Tabela de Pontuação'!A7</f>
        <v>Centro/Unidade</v>
      </c>
      <c r="B6" s="35"/>
      <c r="C6" s="35"/>
      <c r="D6" s="51">
        <f>'Tabela de Pontuação'!D7</f>
        <v>0</v>
      </c>
      <c r="E6" s="51"/>
      <c r="F6" s="51"/>
      <c r="G6" s="51"/>
      <c r="H6" s="51"/>
      <c r="I6" s="51"/>
      <c r="J6" s="51"/>
      <c r="K6" s="51"/>
      <c r="L6" s="51"/>
      <c r="M6" s="51"/>
    </row>
    <row r="7" spans="1:13" x14ac:dyDescent="0.25">
      <c r="A7" s="34" t="str">
        <f>'Tabela de Pontuação'!A8</f>
        <v>Departamento/Setor</v>
      </c>
      <c r="B7" s="35"/>
      <c r="C7" s="35"/>
      <c r="D7" s="51">
        <f>'Tabela de Pontuação'!D8</f>
        <v>0</v>
      </c>
      <c r="E7" s="51"/>
      <c r="F7" s="51"/>
      <c r="G7" s="51"/>
      <c r="H7" s="51"/>
      <c r="I7" s="51"/>
      <c r="J7" s="51"/>
      <c r="K7" s="51"/>
      <c r="L7" s="51"/>
      <c r="M7" s="51"/>
    </row>
    <row r="8" spans="1:13" x14ac:dyDescent="0.25">
      <c r="A8" s="34" t="str">
        <f>'Tabela de Pontuação'!A9</f>
        <v>Link do LATTES</v>
      </c>
      <c r="B8" s="35"/>
      <c r="C8" s="35"/>
      <c r="D8" s="51">
        <f>'Tabela de Pontuação'!D9</f>
        <v>0</v>
      </c>
      <c r="E8" s="51"/>
      <c r="F8" s="51"/>
      <c r="G8" s="51"/>
      <c r="H8" s="51"/>
      <c r="I8" s="51"/>
      <c r="J8" s="51"/>
      <c r="K8" s="51"/>
      <c r="L8" s="51"/>
      <c r="M8" s="51"/>
    </row>
    <row r="9" spans="1:13" x14ac:dyDescent="0.25">
      <c r="A9" s="35" t="str">
        <f>'Tabela de Pontuação'!A10</f>
        <v>Tipo da ação</v>
      </c>
      <c r="B9" s="35"/>
      <c r="C9" s="35"/>
      <c r="D9" s="51" t="str">
        <f>'Tabela de Pontuação'!D10</f>
        <v>Programa de Extensão (__)</v>
      </c>
      <c r="E9" s="51"/>
      <c r="F9" s="51"/>
      <c r="G9" s="51" t="str">
        <f>'Tabela de Pontuação'!$G$10</f>
        <v>Projeto de Extensão (__)</v>
      </c>
      <c r="H9" s="51"/>
      <c r="I9" s="51"/>
      <c r="J9" s="51"/>
      <c r="K9" s="51" t="str">
        <f>'Tabela de Pontuação'!$I$10</f>
        <v>Projeto de Cultura - Campi fora da sede (__)</v>
      </c>
      <c r="L9" s="51"/>
      <c r="M9" s="51"/>
    </row>
    <row r="10" spans="1:13" x14ac:dyDescent="0.25">
      <c r="A10" s="49" t="str">
        <f>'Tabela de Pontuação'!A11</f>
        <v>1. Coordenador de Programa de Extensão universitária com FINANCIAMENTO EXTERNO, cadastrado na PROEC – 30 pontos por programa.</v>
      </c>
      <c r="B10" s="49"/>
      <c r="C10" s="49"/>
      <c r="D10" s="50"/>
      <c r="E10" s="50"/>
      <c r="F10" s="50"/>
      <c r="G10" s="50"/>
      <c r="H10" s="50"/>
      <c r="I10" s="50"/>
      <c r="J10" s="50"/>
      <c r="K10" s="50"/>
      <c r="L10" s="5" t="str">
        <f>'Tabela de Pontuação'!J18</f>
        <v>Subtotal:</v>
      </c>
      <c r="M10" s="1">
        <f>'Tabela de Pontuação'!K18</f>
        <v>0</v>
      </c>
    </row>
    <row r="11" spans="1:13" x14ac:dyDescent="0.25">
      <c r="A11" s="48" t="str">
        <f>'Tabela de Pontuação'!A19</f>
        <v>2. Coordenador de Programa de Extensão universitária com FINANCIAMENTO INTERNO pela PROEC – 20 pontos por programa.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6" t="str">
        <f>'Tabela de Pontuação'!J26</f>
        <v>Subtotal:</v>
      </c>
      <c r="M11" s="2">
        <f>'Tabela de Pontuação'!K26</f>
        <v>0</v>
      </c>
    </row>
    <row r="12" spans="1:13" x14ac:dyDescent="0.25">
      <c r="A12" s="52" t="str">
        <f>'Tabela de Pontuação'!A27</f>
        <v>3. Coordenador de Programa de Extensão universitária sem financiamento, cadastrado na PROEC – 10 pontos por programa.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" t="str">
        <f>'Tabela de Pontuação'!J37</f>
        <v>Subtotal:</v>
      </c>
      <c r="M12" s="1">
        <f>'Tabela de Pontuação'!K37</f>
        <v>0</v>
      </c>
    </row>
    <row r="13" spans="1:13" x14ac:dyDescent="0.25">
      <c r="A13" s="48" t="str">
        <f>'Tabela de Pontuação'!A38</f>
        <v>4. Coordenador de Projeto de Extensão universitária com FINANCIAMENTO EXTERNO, cadastrado na PROEC  – 20 pontos por projeto.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6" t="str">
        <f>'Tabela de Pontuação'!J45</f>
        <v>Subtotal:</v>
      </c>
      <c r="M13" s="2">
        <f>'Tabela de Pontuação'!K45</f>
        <v>0</v>
      </c>
    </row>
    <row r="14" spans="1:13" x14ac:dyDescent="0.25">
      <c r="A14" s="52" t="str">
        <f>'Tabela de Pontuação'!A46</f>
        <v>5.Coordenador de Projeto de Extensão universitária com FINANCIAMENTO INTERNO pela PROEC – 15 pontos por projeto.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" t="str">
        <f>'Tabela de Pontuação'!J53</f>
        <v>Subtotal:</v>
      </c>
      <c r="M14" s="1">
        <f>'Tabela de Pontuação'!K53</f>
        <v>0</v>
      </c>
    </row>
    <row r="15" spans="1:13" x14ac:dyDescent="0.25">
      <c r="A15" s="48" t="str">
        <f>'Tabela de Pontuação'!A54</f>
        <v>6. Coordenador de Projeto de Extensão universitária sem financiamento, cadastrado na PROEC – 7 pontos por projeto.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6" t="str">
        <f>'Tabela de Pontuação'!J66</f>
        <v>Subtotal:</v>
      </c>
      <c r="M15" s="2">
        <f>'Tabela de Pontuação'!K66</f>
        <v>0</v>
      </c>
    </row>
    <row r="16" spans="1:13" x14ac:dyDescent="0.25">
      <c r="A16" s="52" t="str">
        <f>'Tabela de Pontuação'!A67</f>
        <v>7. Membro de equipe executora de Programa ou Projeto de Extensão cadastrado na PROEC – 4 pontos por Programa/Projeto finalizado.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" t="str">
        <f>'Tabela de Pontuação'!J89</f>
        <v>Subtotal:</v>
      </c>
      <c r="M16" s="1">
        <f>'Tabela de Pontuação'!K89</f>
        <v>0</v>
      </c>
    </row>
    <row r="17" spans="1:13" x14ac:dyDescent="0.25">
      <c r="A17" s="48" t="str">
        <f>'Tabela de Pontuação'!A90</f>
        <v>8. Tutor de Empresa ou Iniciativa Júnior – 7 pontos por cada tutoria.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6" t="str">
        <f>'Tabela de Pontuação'!J95</f>
        <v>Subtotal:</v>
      </c>
      <c r="M17" s="2">
        <f>'Tabela de Pontuação'!K95</f>
        <v>0</v>
      </c>
    </row>
    <row r="18" spans="1:13" x14ac:dyDescent="0.25">
      <c r="A18" s="52" t="str">
        <f>'Tabela de Pontuação'!A96</f>
        <v>9. Coordenador de Evento de Extensão financiado pela PROEC e finalizado – 8 pontos por evento coordenado.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" t="str">
        <f>'Tabela de Pontuação'!J103</f>
        <v>Subtotal:</v>
      </c>
      <c r="M18" s="1">
        <f>'Tabela de Pontuação'!K103</f>
        <v>0</v>
      </c>
    </row>
    <row r="19" spans="1:13" x14ac:dyDescent="0.25">
      <c r="A19" s="48" t="str">
        <f>'Tabela de Pontuação'!A104</f>
        <v>10. Coordenador de Evento de Extensão não financiado e finalizado, cadastrado na PROEC – 4 pontos por evento coordenado.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6" t="str">
        <f>'Tabela de Pontuação'!J131</f>
        <v>Subtotal:</v>
      </c>
      <c r="M19" s="2">
        <f>'Tabela de Pontuação'!K131</f>
        <v>0</v>
      </c>
    </row>
    <row r="20" spans="1:13" x14ac:dyDescent="0.25">
      <c r="A20" s="52" t="str">
        <f>'Tabela de Pontuação'!A132</f>
        <v>11. Membro de comissão organizadora de Evento de Extensão finalizado, cadastrado na PROEC – 2 pontos por evento.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" t="str">
        <f>'Tabela de Pontuação'!J159</f>
        <v>Subtotal:</v>
      </c>
      <c r="M20" s="1">
        <f>'Tabela de Pontuação'!K159</f>
        <v>0</v>
      </c>
    </row>
    <row r="21" spans="1:13" x14ac:dyDescent="0.25">
      <c r="A21" s="48" t="str">
        <f>'Tabela de Pontuação'!A160</f>
        <v>12. Coordenador de Curso de Extensão finalizado, cadastrado na PROEC – 4 pontos por cada curso.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6" t="str">
        <f>'Tabela de Pontuação'!J187</f>
        <v>Subtotal:</v>
      </c>
      <c r="M21" s="2">
        <f>'Tabela de Pontuação'!K187</f>
        <v>0</v>
      </c>
    </row>
    <row r="22" spans="1:13" x14ac:dyDescent="0.25">
      <c r="A22" s="52" t="str">
        <f>'Tabela de Pontuação'!A188</f>
        <v>13. Ministrante de Curso/Evento de Extensão finalizado, cadastrado na PROEC – 2 pontos por cada curso ou evento.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" t="str">
        <f>'Tabela de Pontuação'!J215</f>
        <v>Subtotal:</v>
      </c>
      <c r="M22" s="1">
        <f>'Tabela de Pontuação'!K215</f>
        <v>0</v>
      </c>
    </row>
    <row r="23" spans="1:13" x14ac:dyDescent="0.25">
      <c r="A23" s="53" t="str">
        <f>'Tabela de Pontuação'!A216</f>
        <v>14. Livro publicado, científico ou didático, oriundo de Programa/Projeto de Extensão cadastrado na PROEC, com ISBN, na condição de autor – 15 pontos cada.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6" t="str">
        <f>'Tabela de Pontuação'!J223</f>
        <v>Subtotal:</v>
      </c>
      <c r="M23" s="3">
        <f>'Tabela de Pontuação'!K223</f>
        <v>0</v>
      </c>
    </row>
    <row r="24" spans="1:13" x14ac:dyDescent="0.25">
      <c r="A24" s="55" t="str">
        <f>'Tabela de Pontuação'!A224</f>
        <v>15. Capítulo de livro publicado, oriundo de Programa/Projeto de Extensão cadastrado na PROEC, com ISBN – 7 pontos cada (pontuação limitada a um capítulo por livro)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" t="str">
        <f>'Tabela de Pontuação'!J236</f>
        <v>Subtotal:</v>
      </c>
      <c r="M24" s="4">
        <f>'Tabela de Pontuação'!K236</f>
        <v>0</v>
      </c>
    </row>
    <row r="25" spans="1:13" ht="30.75" customHeight="1" x14ac:dyDescent="0.25">
      <c r="A25" s="53" t="str">
        <f>'Tabela de Pontuação'!A237</f>
        <v>16. Organização ou edição de livro, periódico ou anais de evento oriundo de Programa/Projeto de Extensão cadastrado na PROEC, com ISSN ou ISBN – 5 pontos cada (pontuação não cumulativa para o mesmo livro publicado e pontuado no item 14).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6" t="str">
        <f>'Tabela de Pontuação'!J249</f>
        <v>Subtotal:</v>
      </c>
      <c r="M25" s="3">
        <f>'Tabela de Pontuação'!K249</f>
        <v>0</v>
      </c>
    </row>
    <row r="26" spans="1:13" x14ac:dyDescent="0.25">
      <c r="A26" s="54" t="s">
        <v>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7">
        <f>SUM(M10:M25)</f>
        <v>0</v>
      </c>
    </row>
  </sheetData>
  <mergeCells count="32">
    <mergeCell ref="A1:M3"/>
    <mergeCell ref="D4:M4"/>
    <mergeCell ref="D6:M6"/>
    <mergeCell ref="D8:M8"/>
    <mergeCell ref="D7:M7"/>
    <mergeCell ref="A25:K25"/>
    <mergeCell ref="A26:L26"/>
    <mergeCell ref="A24:K24"/>
    <mergeCell ref="A23:K23"/>
    <mergeCell ref="A22:K22"/>
    <mergeCell ref="A21:K21"/>
    <mergeCell ref="A20:K20"/>
    <mergeCell ref="A19:K19"/>
    <mergeCell ref="A18:K18"/>
    <mergeCell ref="A17:K17"/>
    <mergeCell ref="A16:K16"/>
    <mergeCell ref="A15:K15"/>
    <mergeCell ref="A14:K14"/>
    <mergeCell ref="A13:K13"/>
    <mergeCell ref="A12:K12"/>
    <mergeCell ref="A11:K11"/>
    <mergeCell ref="A8:C8"/>
    <mergeCell ref="A10:K10"/>
    <mergeCell ref="A4:C4"/>
    <mergeCell ref="A6:C6"/>
    <mergeCell ref="A7:C7"/>
    <mergeCell ref="A5:C5"/>
    <mergeCell ref="D5:M5"/>
    <mergeCell ref="A9:C9"/>
    <mergeCell ref="D9:F9"/>
    <mergeCell ref="G9:J9"/>
    <mergeCell ref="K9:M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de Pontuação</vt:lpstr>
      <vt:lpstr>Resumo da Pontuação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edermaia12</cp:lastModifiedBy>
  <dcterms:created xsi:type="dcterms:W3CDTF">2019-07-24T20:05:11Z</dcterms:created>
  <dcterms:modified xsi:type="dcterms:W3CDTF">2019-07-25T20:03:13Z</dcterms:modified>
</cp:coreProperties>
</file>